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elhasznalo\Desktop\Documents\Szakvélemények\2022_060_Paks_Parkoló\Adatok\"/>
    </mc:Choice>
  </mc:AlternateContent>
  <xr:revisionPtr revIDLastSave="0" documentId="13_ncr:1_{473A5FBD-6548-48C9-ABE8-19FEBA8AB3D2}" xr6:coauthVersionLast="47" xr6:coauthVersionMax="47" xr10:uidLastSave="{00000000-0000-0000-0000-000000000000}"/>
  <bookViews>
    <workbookView xWindow="4920" yWindow="870" windowWidth="23565" windowHeight="13755" xr2:uid="{00000000-000D-0000-FFFF-FFFF00000000}"/>
  </bookViews>
  <sheets>
    <sheet name="FORDA_2022_09_01-től" sheetId="9" r:id="rId1"/>
    <sheet name="jelmagyarázat" sheetId="5" r:id="rId2"/>
  </sheets>
  <definedNames>
    <definedName name="_xlnm._FilterDatabase" localSheetId="0" hidden="1">'FORDA_2022_09_01-től'!$A$1:$M$260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9" l="1"/>
  <c r="E42" i="9" l="1"/>
  <c r="E29" i="9"/>
  <c r="E30" i="9"/>
  <c r="E260" i="9" l="1"/>
  <c r="E259" i="9"/>
  <c r="E258" i="9"/>
  <c r="E23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57" i="9"/>
  <c r="E256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76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254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4" i="9"/>
  <c r="E33" i="9"/>
  <c r="E32" i="9"/>
  <c r="E31" i="9"/>
  <c r="E28" i="9"/>
  <c r="E27" i="9"/>
  <c r="E26" i="9"/>
  <c r="E25" i="9"/>
  <c r="E24" i="9"/>
  <c r="E23" i="9"/>
  <c r="E22" i="9"/>
  <c r="E255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E6" i="9"/>
  <c r="E5" i="9"/>
  <c r="E4" i="9"/>
  <c r="E3" i="9"/>
  <c r="E2" i="9"/>
</calcChain>
</file>

<file path=xl/sharedStrings.xml><?xml version="1.0" encoding="utf-8"?>
<sst xmlns="http://schemas.openxmlformats.org/spreadsheetml/2006/main" count="1160" uniqueCount="155">
  <si>
    <t>vonal/járat</t>
  </si>
  <si>
    <t>jel</t>
  </si>
  <si>
    <t>jelmagyarázat</t>
  </si>
  <si>
    <t>ZK</t>
  </si>
  <si>
    <t>Tolnán át</t>
  </si>
  <si>
    <t>M</t>
  </si>
  <si>
    <t>Tolna, Szedresi út</t>
  </si>
  <si>
    <t>O</t>
  </si>
  <si>
    <t>Z</t>
  </si>
  <si>
    <t>Gerjen érintésével</t>
  </si>
  <si>
    <t>WU</t>
  </si>
  <si>
    <t>I</t>
  </si>
  <si>
    <t>Fadd, Újtelep</t>
  </si>
  <si>
    <t>W</t>
  </si>
  <si>
    <t>+</t>
  </si>
  <si>
    <t>Mözs, Szent Ist</t>
  </si>
  <si>
    <t>Kurcsatov u. érint.</t>
  </si>
  <si>
    <t>Barátság u. érint.</t>
  </si>
  <si>
    <t>U</t>
  </si>
  <si>
    <t>Paks, Hősi emlékmű</t>
  </si>
  <si>
    <t>Kossuth L. u. érint.</t>
  </si>
  <si>
    <t>Fenyves u.</t>
  </si>
  <si>
    <t>Dunaszentgyörgy</t>
  </si>
  <si>
    <t>Szt.István téren át</t>
  </si>
  <si>
    <t>munkanapokon</t>
  </si>
  <si>
    <t>L</t>
  </si>
  <si>
    <t>.</t>
  </si>
  <si>
    <t>D</t>
  </si>
  <si>
    <t>Paks, Erőmű</t>
  </si>
  <si>
    <t>Gerjen, Aut. vt</t>
  </si>
  <si>
    <t>Mözs ind: 4:45 óra</t>
  </si>
  <si>
    <t>Tolna érint.nélkül</t>
  </si>
  <si>
    <t>Paks, Szent I.t</t>
  </si>
  <si>
    <t>Hidas, Dózsa u</t>
  </si>
  <si>
    <t>Mözs, Malom</t>
  </si>
  <si>
    <t>Paks, Sportpály</t>
  </si>
  <si>
    <t>Paks, Fenyves u</t>
  </si>
  <si>
    <t>Kurcsatov, Barátság út</t>
  </si>
  <si>
    <t>Fenyves u. érintésével</t>
  </si>
  <si>
    <t>Barátság út felé</t>
  </si>
  <si>
    <t>Madocsa, Aut. v</t>
  </si>
  <si>
    <t>Dunakömlőd érintésével</t>
  </si>
  <si>
    <t>Barátság út érint.</t>
  </si>
  <si>
    <t>Kurcsatov, Barátság u. érint.</t>
  </si>
  <si>
    <t>Kurcsatov, Barátság u.</t>
  </si>
  <si>
    <t>Paks, Aut. áll.</t>
  </si>
  <si>
    <t>Paks, Ifjúság ú</t>
  </si>
  <si>
    <t>Kurcsatov tér, Barátság u. érint</t>
  </si>
  <si>
    <t>Barátság u. érintésével</t>
  </si>
  <si>
    <t>Sportpálya érintésével</t>
  </si>
  <si>
    <t>Kajdacs, Ford.</t>
  </si>
  <si>
    <t>Kossuth u. érintésével</t>
  </si>
  <si>
    <t>Kurcsatov u. érintésével</t>
  </si>
  <si>
    <t>Dkömlőd nélkül</t>
  </si>
  <si>
    <t>Fadd érintésével</t>
  </si>
  <si>
    <t>D.földvár,Aá.</t>
  </si>
  <si>
    <t>Dkömlőd, Madocsa érint.</t>
  </si>
  <si>
    <t>Madocsa, Dkömlőd érint.</t>
  </si>
  <si>
    <t>Györköny, Aut.</t>
  </si>
  <si>
    <t>Nagydorog, Vá.</t>
  </si>
  <si>
    <t>Németkér(Hard)</t>
  </si>
  <si>
    <t>Paks, Sportpálya 5:05 óra indul</t>
  </si>
  <si>
    <t>Barátság u. érint</t>
  </si>
  <si>
    <t>Mözs malom érint.</t>
  </si>
  <si>
    <t>Kajdacs, Kh.</t>
  </si>
  <si>
    <t>Pálfa, Alkotmán</t>
  </si>
  <si>
    <t>Dkömlőd, Madocsa</t>
  </si>
  <si>
    <t>Dkömlőd érint.</t>
  </si>
  <si>
    <t>Dkömlőd, óvoda érint.</t>
  </si>
  <si>
    <t>Pusztahencse, I</t>
  </si>
  <si>
    <t>Szedres,Rákóczi</t>
  </si>
  <si>
    <t>Szedres, Aut. v</t>
  </si>
  <si>
    <t>Dszentgyörgy, Várdomb u. érint.</t>
  </si>
  <si>
    <t>Dszentgyörgy érint.</t>
  </si>
  <si>
    <t>Szedres út­Tolna</t>
  </si>
  <si>
    <t>Vonal</t>
  </si>
  <si>
    <t>Járat</t>
  </si>
  <si>
    <t>Honnan</t>
  </si>
  <si>
    <t>Ind.idő</t>
  </si>
  <si>
    <t>Hova</t>
  </si>
  <si>
    <t>Érk.idő</t>
  </si>
  <si>
    <t>Vezi</t>
  </si>
  <si>
    <t>km</t>
  </si>
  <si>
    <t>Megjegyzés</t>
  </si>
  <si>
    <t>szabadnapokon VI. 1­jétől VIII. 31­ig</t>
  </si>
  <si>
    <t>munkaszüneti napokon VI. 1­jétől VIII. 31­ig</t>
  </si>
  <si>
    <t>munkaszüneti napokon a hetek első iskolai előadási napját megelőző munkaszüneti napok kivételével</t>
  </si>
  <si>
    <t>munkaszüneti napokon</t>
  </si>
  <si>
    <t>a hetek utolsó iskolai előadási napján</t>
  </si>
  <si>
    <t>munkanapokon VI. 1­jétől VIII. 31­ig</t>
  </si>
  <si>
    <t>iskolai előadások napján a hetek utolsó iskolai előadási napja kivételével</t>
  </si>
  <si>
    <t>munkanapokon V. 31­ig és IX. 1­jétől</t>
  </si>
  <si>
    <t>munkaszüneti napokon V. 31­ig és IX. 1­jétől</t>
  </si>
  <si>
    <t>szabadnapokon V. 31­ig és IX. 1­jétől</t>
  </si>
  <si>
    <t>iskolai előadási napokon</t>
  </si>
  <si>
    <t>szabadnapokon</t>
  </si>
  <si>
    <t>a hetek utolsó munkanapján</t>
  </si>
  <si>
    <t>tanszünetben munkanapokon</t>
  </si>
  <si>
    <t>tanszünetben a hetek utolsó munkanapján</t>
  </si>
  <si>
    <t>szabad­ és munkaszüneti napokon</t>
  </si>
  <si>
    <t>tanszünetben munkanapokon a hetek utolsó munkanapja kivételével</t>
  </si>
  <si>
    <t>a hetek utolsó munkanapja kivételével munkanapokon</t>
  </si>
  <si>
    <t>naponta</t>
  </si>
  <si>
    <t>naponta, kivéve szabadnapokon</t>
  </si>
  <si>
    <t>a hetek első iskolai előadási napját megelőző munkaszüneti napokon</t>
  </si>
  <si>
    <t>FORDA</t>
  </si>
  <si>
    <t>Dunaszentgyörgyön a Várdomb utca érintésével kell közlekedni</t>
  </si>
  <si>
    <t>Fadd, aut.vt. megállóhelytől 5:00 órakor kell tovább indulnia</t>
  </si>
  <si>
    <t>a járat útvonala: Szövetség u. ­ Széchenyi út ­ Rákóczi út ­ Erőmű</t>
  </si>
  <si>
    <t xml:space="preserve"> járat útvonala:Erőmű ­ Kishegyi u. ­ Fenyves -Ifjúság u. ­ Kucsatov u. -Fenyves u.-  Barátság u</t>
  </si>
  <si>
    <t>Fadd, aut. vt. megállóhelytől 5.00 órakor kell indulni.</t>
  </si>
  <si>
    <t>a járatnak Fadd, aut.vt. megállóhelytől 5.00 órakor kell indulni.</t>
  </si>
  <si>
    <t>útvonal:Perczel­Mátyás k.­Fáy A.­Bacsó­Bezerédj­Kossuth­Árpád­Budai­Szent I.­Zrínyi­Aut.áll.</t>
  </si>
  <si>
    <t>útvonal:aut.áll.­Zrínyi u.­Budai N. Antal­Árpád u.­Kossuth u.­Bezerédj u.­Bacsó B.­Fáy u.­Mátyás k.­Perczel.</t>
  </si>
  <si>
    <t>járati útvonal: Mözs ­ Mözs, újtelep ­ Tolna, újtelep ­ Kápolna ­ Vásártér ­ Aut.áll. ­ Laktanya ­ Szedresi út ­ Fácánkerti útelág. ­ Erőmű</t>
  </si>
  <si>
    <t>Erőmű­Kishegyi u.­Gesztenyés u.­Ifjúság u.­Kurcsatov u.­Barátság út</t>
  </si>
  <si>
    <t>útvonala:Aut.áll. ­Táncsics M. u. ­ Konzervgyár ­ Nagydorogi útelág. ­ Erőmű</t>
  </si>
  <si>
    <t>Paks, Sportpálya 13:10</t>
  </si>
  <si>
    <t>Paks, Sportpálya 17:00</t>
  </si>
  <si>
    <t>Paks, Sportpálya 21:10</t>
  </si>
  <si>
    <t>VÁRAKOZÁS  Paks, Szent István tér 5:08 óráig az "5:00 Munkácsy u - 5:05 Szent I. tér"  autóbuszra</t>
  </si>
  <si>
    <t xml:space="preserve"> a járat Szekszárd, Kórháztól 6.30 órakor indul az Erőműbe.</t>
  </si>
  <si>
    <t>Tolna, szedresi úton át. Mözs, malom megállóhelytől 16:50 órakor kell tovább indulni az Erőműbe.</t>
  </si>
  <si>
    <t>Paks, sportpályától 5:30 órakor indul tovább az Erőműbe</t>
  </si>
  <si>
    <t>a járat a 6­os úton közlekedik Paks­Dunakömlőd és az Erőmű között</t>
  </si>
  <si>
    <t>Kistápé nélkül. a járat útvonala Pálfán: Táncsics u. ­ Kossuth u. ­ Mozi</t>
  </si>
  <si>
    <t>Szekszárdon a járati útvonal: Kórház ­ Béri B.Á. u. ­ Május 1 u. ­ Alisca u. ­ Csatári u. ­ Otthon u. ­ Árnyas u.</t>
  </si>
  <si>
    <t>Bölcske, Dunaföldvári u. 1. megállóhelyről 04:50 órakor kell indulnia. Dunaföldváron indulás előtt útvonal:: Aut.áll. ­ Derecskei u. sarok ­ Kinizsi u.vége ­ 6­os út SHELL kút ­ Aut.áll.</t>
  </si>
  <si>
    <t>Dkömlőd, Madocsa útvonalon. Dföldváron a járat útvonala érkezés után: Aut.áll. ­ Derecskei u.sarok ­ Kinizsi u.vége ­ 6­os út SHELL kút ­ Aut.áll.</t>
  </si>
  <si>
    <t>a járat útvonala Dunaföldváron indulás előtt: Aut.áll. ­ Derecskei u. sarok ­ Kinizsi u.vége ­ 6­os út SHELL kút ­ Aut.áll.</t>
  </si>
  <si>
    <t xml:space="preserve"> Bölcske, Dunaföldvári u. 1. megállóhelyről 20:50, Dunakömlődről 21:05 órakor kell indulnia. Dunaföldváron indulás előtt az útvonal: Aut.áll. ­ Derecskei u. sarok ­ Kinizsi u.vége ­ 6­os út SHELL kút ­ Aut.áll.</t>
  </si>
  <si>
    <t>a járat útvonala Dunaföldváron érkezés után: Aut.áll. ­ Derecskei u. sarok ­ Kinizsi u.vége ­ 6­os út SHELL kút ­ Aut.áll.</t>
  </si>
  <si>
    <t>Tolna, Fadd érintésével. Mözs, malom megállótól 16.50 órakor kell tovább indulni az Erőműbe.</t>
  </si>
  <si>
    <t>Tolna, Szedresi úton.  A járattal Tolna, bej.útig a 6­os úton kell közlekedni.</t>
  </si>
  <si>
    <t>Szekszárd, Alisca u. trafóház</t>
  </si>
  <si>
    <t>Szekszárd, Alisca u.</t>
  </si>
  <si>
    <t>Szekszárd, Béla király tér</t>
  </si>
  <si>
    <t>Bogyiszló, Újtelep</t>
  </si>
  <si>
    <t>Bölcske, Dunaföldvári u.</t>
  </si>
  <si>
    <t>Dkömlőd, Forduló</t>
  </si>
  <si>
    <t>Dszentgy, Béke tér</t>
  </si>
  <si>
    <t>Dújváros, Béke krt.</t>
  </si>
  <si>
    <t>Paks, Gesztenyés út</t>
  </si>
  <si>
    <t>Szekszárd, Otthon u.</t>
  </si>
  <si>
    <t>Paks, Munkácsy vb.</t>
  </si>
  <si>
    <t>Paks, Barátság ú</t>
  </si>
  <si>
    <t>Simontornya, Péküzem</t>
  </si>
  <si>
    <t>Szekszárd, Szövetség u.</t>
  </si>
  <si>
    <t>Szekszárd, Fűtőmű</t>
  </si>
  <si>
    <t>Tengelic, Kossuth .L. u. 4.</t>
  </si>
  <si>
    <t>Szekszárd, Alisca trafóház</t>
  </si>
  <si>
    <t>Mözs, Szent István u.</t>
  </si>
  <si>
    <t>Nagydorog, Gépállomás</t>
  </si>
  <si>
    <t>Simontornya, Pékség</t>
  </si>
  <si>
    <t>Tengelic, Kossuth L.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</si>
</sst>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2" fillId="0" borderId="1" xfId="3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20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2 2" xfId="3" xr:uid="{00000000-0005-0000-0000-000002000000}"/>
    <cellStyle name="Normál 3" xfId="1" xr:uid="{00000000-0005-0000-0000-000003000000}"/>
  </cellStyles>
  <dxfs count="0"/>
  <tableStyles count="0" defaultTableStyle="TableStyleMedium2" defaultPivotStyle="PivotStyleLight16"/>
  <colors>
    <mruColors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0"/>
  <sheetViews>
    <sheetView tabSelected="1" workbookViewId="0">
      <pane ySplit="1" topLeftCell="A2" activePane="bottomLeft" state="frozen"/>
      <selection pane="bottomLeft" activeCell="L18" sqref="L17:L18"/>
    </sheetView>
  </sheetViews>
  <sheetFormatPr defaultColWidth="9.140625" defaultRowHeight="16.5" x14ac:dyDescent="0.3"/>
  <cols>
    <col min="1" max="1" width="7.42578125" style="6" bestFit="1" customWidth="1"/>
    <col min="2" max="2" width="3.85546875" style="10" bestFit="1" customWidth="1"/>
    <col min="3" max="3" width="6" style="6" bestFit="1" customWidth="1"/>
    <col min="4" max="4" width="5.28515625" style="6" bestFit="1" customWidth="1"/>
    <col min="5" max="5" width="10.140625" style="6" bestFit="1" customWidth="1"/>
    <col min="6" max="6" width="23.28515625" style="6" bestFit="1" customWidth="1"/>
    <col min="7" max="7" width="7.140625" style="6" bestFit="1" customWidth="1"/>
    <col min="8" max="8" width="21.42578125" style="6" customWidth="1"/>
    <col min="9" max="9" width="7.140625" style="6" bestFit="1" customWidth="1"/>
    <col min="10" max="10" width="4.42578125" style="6" bestFit="1" customWidth="1"/>
    <col min="11" max="11" width="5" style="6" bestFit="1" customWidth="1"/>
    <col min="12" max="12" width="39.5703125" style="6" customWidth="1"/>
    <col min="13" max="13" width="59.28515625" style="6" customWidth="1"/>
    <col min="14" max="16384" width="9.140625" style="6"/>
  </cols>
  <sheetData>
    <row r="1" spans="1:13" x14ac:dyDescent="0.3">
      <c r="A1" s="5" t="s">
        <v>105</v>
      </c>
      <c r="B1" s="9" t="s">
        <v>1</v>
      </c>
      <c r="C1" s="5" t="s">
        <v>75</v>
      </c>
      <c r="D1" s="5" t="s">
        <v>76</v>
      </c>
      <c r="E1" s="5" t="s">
        <v>0</v>
      </c>
      <c r="F1" s="5" t="s">
        <v>77</v>
      </c>
      <c r="G1" s="5" t="s">
        <v>78</v>
      </c>
      <c r="H1" s="5" t="s">
        <v>79</v>
      </c>
      <c r="I1" s="5" t="s">
        <v>80</v>
      </c>
      <c r="J1" s="5" t="s">
        <v>81</v>
      </c>
      <c r="K1" s="5" t="s">
        <v>82</v>
      </c>
      <c r="L1" s="5" t="s">
        <v>83</v>
      </c>
      <c r="M1" s="5" t="s">
        <v>2</v>
      </c>
    </row>
    <row r="2" spans="1:13" x14ac:dyDescent="0.3">
      <c r="A2" s="4">
        <v>711011</v>
      </c>
      <c r="B2" s="8" t="s">
        <v>3</v>
      </c>
      <c r="C2" s="4">
        <v>10300</v>
      </c>
      <c r="D2" s="4">
        <v>452</v>
      </c>
      <c r="E2" s="3" t="str">
        <f t="shared" ref="E2:E69" si="0">CONCATENATE(C2,"/",D2)</f>
        <v>10300/452</v>
      </c>
      <c r="F2" s="4" t="s">
        <v>134</v>
      </c>
      <c r="G2" s="7">
        <v>0.18402777777777779</v>
      </c>
      <c r="H2" s="4" t="s">
        <v>28</v>
      </c>
      <c r="I2" s="7">
        <v>0.22222222222222221</v>
      </c>
      <c r="J2" s="4">
        <v>55</v>
      </c>
      <c r="K2" s="4">
        <v>44.2</v>
      </c>
      <c r="L2" s="4"/>
      <c r="M2" s="4" t="s">
        <v>100</v>
      </c>
    </row>
    <row r="3" spans="1:13" x14ac:dyDescent="0.3">
      <c r="A3" s="4">
        <v>711011</v>
      </c>
      <c r="B3" s="8">
        <v>26</v>
      </c>
      <c r="C3" s="4">
        <v>10300</v>
      </c>
      <c r="D3" s="4">
        <v>452</v>
      </c>
      <c r="E3" s="3" t="str">
        <f t="shared" si="0"/>
        <v>10300/452</v>
      </c>
      <c r="F3" s="4" t="s">
        <v>134</v>
      </c>
      <c r="G3" s="7">
        <v>0.18402777777777779</v>
      </c>
      <c r="H3" s="4" t="s">
        <v>28</v>
      </c>
      <c r="I3" s="7">
        <v>0.22222222222222221</v>
      </c>
      <c r="J3" s="4">
        <v>55</v>
      </c>
      <c r="K3" s="4">
        <v>44.2</v>
      </c>
      <c r="L3" s="4"/>
      <c r="M3" s="4" t="s">
        <v>90</v>
      </c>
    </row>
    <row r="4" spans="1:13" x14ac:dyDescent="0.3">
      <c r="A4" s="4">
        <v>711011</v>
      </c>
      <c r="B4" s="8" t="s">
        <v>3</v>
      </c>
      <c r="C4" s="4">
        <v>10300</v>
      </c>
      <c r="D4" s="4">
        <v>471</v>
      </c>
      <c r="E4" s="3" t="str">
        <f t="shared" si="0"/>
        <v>10300/471</v>
      </c>
      <c r="F4" s="4" t="s">
        <v>28</v>
      </c>
      <c r="G4" s="7">
        <v>0.25347222222222221</v>
      </c>
      <c r="H4" s="4" t="s">
        <v>151</v>
      </c>
      <c r="I4" s="7">
        <v>0.2673611111111111</v>
      </c>
      <c r="J4" s="4">
        <v>20</v>
      </c>
      <c r="K4" s="4">
        <v>28</v>
      </c>
      <c r="L4" s="4"/>
      <c r="M4" s="4" t="s">
        <v>100</v>
      </c>
    </row>
    <row r="5" spans="1:13" x14ac:dyDescent="0.3">
      <c r="A5" s="4">
        <v>711011</v>
      </c>
      <c r="B5" s="8">
        <v>26</v>
      </c>
      <c r="C5" s="4">
        <v>10300</v>
      </c>
      <c r="D5" s="4">
        <v>471</v>
      </c>
      <c r="E5" s="3" t="str">
        <f t="shared" si="0"/>
        <v>10300/471</v>
      </c>
      <c r="F5" s="4" t="s">
        <v>28</v>
      </c>
      <c r="G5" s="7">
        <v>0.25347222222222221</v>
      </c>
      <c r="H5" s="4" t="s">
        <v>151</v>
      </c>
      <c r="I5" s="7">
        <v>0.2673611111111111</v>
      </c>
      <c r="J5" s="4">
        <v>20</v>
      </c>
      <c r="K5" s="4">
        <v>28</v>
      </c>
      <c r="L5" s="4"/>
      <c r="M5" s="4" t="s">
        <v>90</v>
      </c>
    </row>
    <row r="6" spans="1:13" x14ac:dyDescent="0.3">
      <c r="A6" s="4">
        <v>711041</v>
      </c>
      <c r="B6" s="8">
        <v>69</v>
      </c>
      <c r="C6" s="4">
        <v>10305</v>
      </c>
      <c r="D6" s="4">
        <v>460</v>
      </c>
      <c r="E6" s="3" t="str">
        <f t="shared" si="0"/>
        <v>10305/460</v>
      </c>
      <c r="F6" s="4" t="s">
        <v>134</v>
      </c>
      <c r="G6" s="7">
        <v>0.20486111111111113</v>
      </c>
      <c r="H6" s="4" t="s">
        <v>28</v>
      </c>
      <c r="I6" s="7">
        <v>0.23263888888888887</v>
      </c>
      <c r="J6" s="4">
        <v>40</v>
      </c>
      <c r="K6" s="4">
        <v>33</v>
      </c>
      <c r="L6" s="4"/>
      <c r="M6" s="4" t="s">
        <v>92</v>
      </c>
    </row>
    <row r="7" spans="1:13" x14ac:dyDescent="0.3">
      <c r="A7" s="4">
        <v>711041</v>
      </c>
      <c r="B7" s="8">
        <v>69</v>
      </c>
      <c r="C7" s="4">
        <v>10300</v>
      </c>
      <c r="D7" s="4">
        <v>463</v>
      </c>
      <c r="E7" s="3" t="str">
        <f t="shared" si="0"/>
        <v>10300/463</v>
      </c>
      <c r="F7" s="4" t="s">
        <v>28</v>
      </c>
      <c r="G7" s="7">
        <v>0.25347222222222221</v>
      </c>
      <c r="H7" s="4" t="s">
        <v>150</v>
      </c>
      <c r="I7" s="7">
        <v>0.28472222222222221</v>
      </c>
      <c r="J7" s="4">
        <v>45</v>
      </c>
      <c r="K7" s="4">
        <v>36.200000000000003</v>
      </c>
      <c r="L7" s="4" t="s">
        <v>4</v>
      </c>
      <c r="M7" s="4" t="s">
        <v>92</v>
      </c>
    </row>
    <row r="8" spans="1:13" x14ac:dyDescent="0.3">
      <c r="A8" s="4">
        <v>711042</v>
      </c>
      <c r="B8" s="8" t="s">
        <v>5</v>
      </c>
      <c r="C8" s="4">
        <v>10300</v>
      </c>
      <c r="D8" s="4">
        <v>468</v>
      </c>
      <c r="E8" s="3" t="str">
        <f t="shared" si="0"/>
        <v>10300/468</v>
      </c>
      <c r="F8" s="4" t="s">
        <v>135</v>
      </c>
      <c r="G8" s="7">
        <v>0.86458333333333337</v>
      </c>
      <c r="H8" s="4" t="s">
        <v>28</v>
      </c>
      <c r="I8" s="7">
        <v>0.8979166666666667</v>
      </c>
      <c r="J8" s="4">
        <v>48</v>
      </c>
      <c r="K8" s="4">
        <v>41.7</v>
      </c>
      <c r="L8" s="4" t="s">
        <v>4</v>
      </c>
      <c r="M8" s="4" t="s">
        <v>24</v>
      </c>
    </row>
    <row r="9" spans="1:13" x14ac:dyDescent="0.3">
      <c r="A9" s="4">
        <v>711042</v>
      </c>
      <c r="B9" s="8" t="s">
        <v>5</v>
      </c>
      <c r="C9" s="4">
        <v>10300</v>
      </c>
      <c r="D9" s="4">
        <v>469</v>
      </c>
      <c r="E9" s="3" t="str">
        <f t="shared" si="0"/>
        <v>10300/469</v>
      </c>
      <c r="F9" s="4" t="s">
        <v>28</v>
      </c>
      <c r="G9" s="7">
        <v>0.91666666666666663</v>
      </c>
      <c r="H9" s="4" t="s">
        <v>150</v>
      </c>
      <c r="I9" s="7">
        <v>0.94791666666666663</v>
      </c>
      <c r="J9" s="4">
        <v>45</v>
      </c>
      <c r="K9" s="4">
        <v>36.200000000000003</v>
      </c>
      <c r="L9" s="4" t="s">
        <v>6</v>
      </c>
      <c r="M9" s="4" t="s">
        <v>24</v>
      </c>
    </row>
    <row r="10" spans="1:13" x14ac:dyDescent="0.3">
      <c r="A10" s="4">
        <v>711240</v>
      </c>
      <c r="B10" s="8">
        <v>22</v>
      </c>
      <c r="C10" s="4">
        <v>10305</v>
      </c>
      <c r="D10" s="4">
        <v>470</v>
      </c>
      <c r="E10" s="3" t="str">
        <f t="shared" si="0"/>
        <v>10305/470</v>
      </c>
      <c r="F10" s="4" t="s">
        <v>136</v>
      </c>
      <c r="G10" s="7">
        <v>0.20486111111111113</v>
      </c>
      <c r="H10" s="4" t="s">
        <v>28</v>
      </c>
      <c r="I10" s="7">
        <v>0.22638888888888889</v>
      </c>
      <c r="J10" s="4">
        <v>31</v>
      </c>
      <c r="K10" s="4">
        <v>30.3</v>
      </c>
      <c r="L10" s="4"/>
      <c r="M10" s="4" t="s">
        <v>89</v>
      </c>
    </row>
    <row r="11" spans="1:13" x14ac:dyDescent="0.3">
      <c r="A11" s="4">
        <v>711280</v>
      </c>
      <c r="B11" s="8" t="s">
        <v>7</v>
      </c>
      <c r="C11" s="4">
        <v>10300</v>
      </c>
      <c r="D11" s="4">
        <v>426</v>
      </c>
      <c r="E11" s="3" t="str">
        <f t="shared" si="0"/>
        <v>10300/426</v>
      </c>
      <c r="F11" s="4" t="s">
        <v>29</v>
      </c>
      <c r="G11" s="7">
        <v>0.20833333333333334</v>
      </c>
      <c r="H11" s="4" t="s">
        <v>28</v>
      </c>
      <c r="I11" s="7">
        <v>0.22361111111111109</v>
      </c>
      <c r="J11" s="4">
        <v>22</v>
      </c>
      <c r="K11" s="4">
        <v>22</v>
      </c>
      <c r="L11" s="4" t="s">
        <v>106</v>
      </c>
      <c r="M11" s="4" t="s">
        <v>95</v>
      </c>
    </row>
    <row r="12" spans="1:13" x14ac:dyDescent="0.3">
      <c r="A12" s="4">
        <v>711280</v>
      </c>
      <c r="B12" s="8" t="s">
        <v>7</v>
      </c>
      <c r="C12" s="4">
        <v>10300</v>
      </c>
      <c r="D12" s="4">
        <v>403</v>
      </c>
      <c r="E12" s="3" t="str">
        <f t="shared" si="0"/>
        <v>10300/403</v>
      </c>
      <c r="F12" s="4" t="s">
        <v>28</v>
      </c>
      <c r="G12" s="7">
        <v>0.75347222222222221</v>
      </c>
      <c r="H12" s="4" t="s">
        <v>12</v>
      </c>
      <c r="I12" s="7">
        <v>0.76736111111111116</v>
      </c>
      <c r="J12" s="4">
        <v>20</v>
      </c>
      <c r="K12" s="4">
        <v>19.600000000000001</v>
      </c>
      <c r="L12" s="4"/>
      <c r="M12" s="4" t="s">
        <v>95</v>
      </c>
    </row>
    <row r="13" spans="1:13" x14ac:dyDescent="0.3">
      <c r="A13" s="4">
        <v>711301</v>
      </c>
      <c r="B13" s="8" t="s">
        <v>8</v>
      </c>
      <c r="C13" s="4">
        <v>10300</v>
      </c>
      <c r="D13" s="4">
        <v>452</v>
      </c>
      <c r="E13" s="3" t="str">
        <f t="shared" si="0"/>
        <v>10300/452</v>
      </c>
      <c r="F13" s="4" t="s">
        <v>134</v>
      </c>
      <c r="G13" s="7">
        <v>0.18402777777777779</v>
      </c>
      <c r="H13" s="4" t="s">
        <v>28</v>
      </c>
      <c r="I13" s="7">
        <v>0.22222222222222221</v>
      </c>
      <c r="J13" s="4">
        <v>55</v>
      </c>
      <c r="K13" s="4">
        <v>44.2</v>
      </c>
      <c r="L13" s="4"/>
      <c r="M13" s="4" t="s">
        <v>99</v>
      </c>
    </row>
    <row r="14" spans="1:13" x14ac:dyDescent="0.3">
      <c r="A14" s="4">
        <v>711301</v>
      </c>
      <c r="B14" s="8" t="s">
        <v>5</v>
      </c>
      <c r="C14" s="4">
        <v>10305</v>
      </c>
      <c r="D14" s="4">
        <v>460</v>
      </c>
      <c r="E14" s="3" t="str">
        <f t="shared" si="0"/>
        <v>10305/460</v>
      </c>
      <c r="F14" s="4" t="s">
        <v>134</v>
      </c>
      <c r="G14" s="7">
        <v>0.20486111111111113</v>
      </c>
      <c r="H14" s="4" t="s">
        <v>28</v>
      </c>
      <c r="I14" s="7">
        <v>0.23263888888888887</v>
      </c>
      <c r="J14" s="4">
        <v>40</v>
      </c>
      <c r="K14" s="4">
        <v>33</v>
      </c>
      <c r="L14" s="4"/>
      <c r="M14" s="4" t="s">
        <v>24</v>
      </c>
    </row>
    <row r="15" spans="1:13" x14ac:dyDescent="0.3">
      <c r="A15" s="4">
        <v>711301</v>
      </c>
      <c r="B15" s="8" t="s">
        <v>5</v>
      </c>
      <c r="C15" s="4">
        <v>10305</v>
      </c>
      <c r="D15" s="4">
        <v>447</v>
      </c>
      <c r="E15" s="3" t="str">
        <f t="shared" si="0"/>
        <v>10305/447</v>
      </c>
      <c r="F15" s="4" t="s">
        <v>28</v>
      </c>
      <c r="G15" s="7">
        <v>0.24652777777777779</v>
      </c>
      <c r="H15" s="4" t="s">
        <v>150</v>
      </c>
      <c r="I15" s="7">
        <v>0.27430555555555552</v>
      </c>
      <c r="J15" s="4">
        <v>40</v>
      </c>
      <c r="K15" s="4">
        <v>33</v>
      </c>
      <c r="L15" s="4"/>
      <c r="M15" s="4" t="s">
        <v>24</v>
      </c>
    </row>
    <row r="16" spans="1:13" x14ac:dyDescent="0.3">
      <c r="A16" s="4">
        <v>711350</v>
      </c>
      <c r="B16" s="8">
        <v>85</v>
      </c>
      <c r="C16" s="4">
        <v>10305</v>
      </c>
      <c r="D16" s="4">
        <v>460</v>
      </c>
      <c r="E16" s="3" t="str">
        <f t="shared" si="0"/>
        <v>10305/460</v>
      </c>
      <c r="F16" s="4" t="s">
        <v>134</v>
      </c>
      <c r="G16" s="7">
        <v>0.20486111111111113</v>
      </c>
      <c r="H16" s="4" t="s">
        <v>28</v>
      </c>
      <c r="I16" s="7">
        <v>0.23263888888888887</v>
      </c>
      <c r="J16" s="4">
        <v>40</v>
      </c>
      <c r="K16" s="4">
        <v>33</v>
      </c>
      <c r="L16" s="4"/>
      <c r="M16" s="4" t="s">
        <v>93</v>
      </c>
    </row>
    <row r="17" spans="1:13" x14ac:dyDescent="0.3">
      <c r="A17" s="4">
        <v>711350</v>
      </c>
      <c r="B17" s="8">
        <v>41</v>
      </c>
      <c r="C17" s="4">
        <v>10305</v>
      </c>
      <c r="D17" s="4">
        <v>470</v>
      </c>
      <c r="E17" s="3" t="str">
        <f t="shared" si="0"/>
        <v>10305/470</v>
      </c>
      <c r="F17" s="4" t="s">
        <v>136</v>
      </c>
      <c r="G17" s="7">
        <v>0.20486111111111113</v>
      </c>
      <c r="H17" s="4" t="s">
        <v>28</v>
      </c>
      <c r="I17" s="7">
        <v>0.22638888888888889</v>
      </c>
      <c r="J17" s="4">
        <v>31</v>
      </c>
      <c r="K17" s="4">
        <v>30.3</v>
      </c>
      <c r="L17" s="4"/>
      <c r="M17" s="4" t="s">
        <v>91</v>
      </c>
    </row>
    <row r="18" spans="1:13" x14ac:dyDescent="0.3">
      <c r="A18" s="4">
        <v>711350</v>
      </c>
      <c r="B18" s="8">
        <v>85</v>
      </c>
      <c r="C18" s="4">
        <v>10300</v>
      </c>
      <c r="D18" s="4">
        <v>463</v>
      </c>
      <c r="E18" s="3" t="str">
        <f t="shared" si="0"/>
        <v>10300/463</v>
      </c>
      <c r="F18" s="4" t="s">
        <v>28</v>
      </c>
      <c r="G18" s="7">
        <v>0.25347222222222221</v>
      </c>
      <c r="H18" s="4" t="s">
        <v>150</v>
      </c>
      <c r="I18" s="7">
        <v>0.28472222222222221</v>
      </c>
      <c r="J18" s="4">
        <v>45</v>
      </c>
      <c r="K18" s="4">
        <v>36.200000000000003</v>
      </c>
      <c r="L18" s="4" t="s">
        <v>4</v>
      </c>
      <c r="M18" s="4" t="s">
        <v>93</v>
      </c>
    </row>
    <row r="19" spans="1:13" x14ac:dyDescent="0.3">
      <c r="A19" s="4">
        <v>711370</v>
      </c>
      <c r="B19" s="8" t="s">
        <v>7</v>
      </c>
      <c r="C19" s="4">
        <v>10300</v>
      </c>
      <c r="D19" s="4">
        <v>478</v>
      </c>
      <c r="E19" s="3" t="str">
        <f t="shared" si="0"/>
        <v>10300/478</v>
      </c>
      <c r="F19" s="4" t="s">
        <v>137</v>
      </c>
      <c r="G19" s="7">
        <v>0.19791666666666666</v>
      </c>
      <c r="H19" s="4" t="s">
        <v>28</v>
      </c>
      <c r="I19" s="7">
        <v>0.22222222222222221</v>
      </c>
      <c r="J19" s="4">
        <v>35</v>
      </c>
      <c r="K19" s="4">
        <v>33</v>
      </c>
      <c r="L19" s="4" t="s">
        <v>107</v>
      </c>
      <c r="M19" s="4" t="s">
        <v>95</v>
      </c>
    </row>
    <row r="20" spans="1:13" x14ac:dyDescent="0.3">
      <c r="A20" s="4">
        <v>711370</v>
      </c>
      <c r="B20" s="8" t="s">
        <v>5</v>
      </c>
      <c r="C20" s="4">
        <v>10300</v>
      </c>
      <c r="D20" s="4">
        <v>482</v>
      </c>
      <c r="E20" s="3" t="str">
        <f t="shared" si="0"/>
        <v>10300/482</v>
      </c>
      <c r="F20" s="4" t="s">
        <v>15</v>
      </c>
      <c r="G20" s="7">
        <v>0.21527777777777779</v>
      </c>
      <c r="H20" s="4" t="s">
        <v>28</v>
      </c>
      <c r="I20" s="7">
        <v>0.23611111111111113</v>
      </c>
      <c r="J20" s="4">
        <v>30</v>
      </c>
      <c r="K20" s="4">
        <v>28</v>
      </c>
      <c r="L20" s="4"/>
      <c r="M20" s="4" t="s">
        <v>24</v>
      </c>
    </row>
    <row r="21" spans="1:13" x14ac:dyDescent="0.3">
      <c r="A21" s="4">
        <v>711370</v>
      </c>
      <c r="B21" s="8" t="s">
        <v>7</v>
      </c>
      <c r="C21" s="4">
        <v>10300</v>
      </c>
      <c r="D21" s="4">
        <v>475</v>
      </c>
      <c r="E21" s="3" t="str">
        <f t="shared" si="0"/>
        <v>10300/475</v>
      </c>
      <c r="F21" s="4" t="s">
        <v>28</v>
      </c>
      <c r="G21" s="7">
        <v>0.25347222222222221</v>
      </c>
      <c r="H21" s="4" t="s">
        <v>137</v>
      </c>
      <c r="I21" s="7">
        <v>0.28333333333333333</v>
      </c>
      <c r="J21" s="4">
        <v>43</v>
      </c>
      <c r="K21" s="4">
        <v>40.299999999999997</v>
      </c>
      <c r="L21" s="4" t="s">
        <v>9</v>
      </c>
      <c r="M21" s="4" t="s">
        <v>95</v>
      </c>
    </row>
    <row r="22" spans="1:13" x14ac:dyDescent="0.3">
      <c r="A22" s="4">
        <v>711490</v>
      </c>
      <c r="B22" s="8" t="s">
        <v>10</v>
      </c>
      <c r="C22" s="4">
        <v>10300</v>
      </c>
      <c r="D22" s="4">
        <v>452</v>
      </c>
      <c r="E22" s="3" t="str">
        <f t="shared" si="0"/>
        <v>10300/452</v>
      </c>
      <c r="F22" s="4" t="s">
        <v>134</v>
      </c>
      <c r="G22" s="7">
        <v>0.18402777777777779</v>
      </c>
      <c r="H22" s="4" t="s">
        <v>28</v>
      </c>
      <c r="I22" s="7">
        <v>0.22222222222222221</v>
      </c>
      <c r="J22" s="4">
        <v>55</v>
      </c>
      <c r="K22" s="4">
        <v>44.2</v>
      </c>
      <c r="L22" s="4"/>
      <c r="M22" s="4" t="s">
        <v>98</v>
      </c>
    </row>
    <row r="23" spans="1:13" x14ac:dyDescent="0.3">
      <c r="A23" s="4">
        <v>711490</v>
      </c>
      <c r="B23" s="8" t="s">
        <v>10</v>
      </c>
      <c r="C23" s="4">
        <v>10300</v>
      </c>
      <c r="D23" s="4">
        <v>471</v>
      </c>
      <c r="E23" s="3" t="str">
        <f t="shared" si="0"/>
        <v>10300/471</v>
      </c>
      <c r="F23" s="4" t="s">
        <v>28</v>
      </c>
      <c r="G23" s="7">
        <v>0.25347222222222221</v>
      </c>
      <c r="H23" s="4" t="s">
        <v>151</v>
      </c>
      <c r="I23" s="7">
        <v>0.2673611111111111</v>
      </c>
      <c r="J23" s="4">
        <v>20</v>
      </c>
      <c r="K23" s="4">
        <v>28</v>
      </c>
      <c r="L23" s="4"/>
      <c r="M23" s="4" t="s">
        <v>98</v>
      </c>
    </row>
    <row r="24" spans="1:13" x14ac:dyDescent="0.3">
      <c r="A24" s="4">
        <v>711500</v>
      </c>
      <c r="B24" s="8">
        <v>14</v>
      </c>
      <c r="C24" s="4">
        <v>10300</v>
      </c>
      <c r="D24" s="4">
        <v>452</v>
      </c>
      <c r="E24" s="3" t="str">
        <f t="shared" si="0"/>
        <v>10300/452</v>
      </c>
      <c r="F24" s="4" t="s">
        <v>134</v>
      </c>
      <c r="G24" s="7">
        <v>0.18402777777777779</v>
      </c>
      <c r="H24" s="4" t="s">
        <v>28</v>
      </c>
      <c r="I24" s="7">
        <v>0.22222222222222221</v>
      </c>
      <c r="J24" s="4">
        <v>55</v>
      </c>
      <c r="K24" s="4">
        <v>44.2</v>
      </c>
      <c r="L24" s="4" t="s">
        <v>30</v>
      </c>
      <c r="M24" s="8" t="s">
        <v>88</v>
      </c>
    </row>
    <row r="25" spans="1:13" x14ac:dyDescent="0.3">
      <c r="A25" s="4">
        <v>711500</v>
      </c>
      <c r="B25" s="8">
        <v>14</v>
      </c>
      <c r="C25" s="4">
        <v>10300</v>
      </c>
      <c r="D25" s="4">
        <v>471</v>
      </c>
      <c r="E25" s="3" t="str">
        <f t="shared" si="0"/>
        <v>10300/471</v>
      </c>
      <c r="F25" s="4" t="s">
        <v>28</v>
      </c>
      <c r="G25" s="7">
        <v>0.25347222222222221</v>
      </c>
      <c r="H25" s="4" t="s">
        <v>151</v>
      </c>
      <c r="I25" s="7">
        <v>0.2673611111111111</v>
      </c>
      <c r="J25" s="4">
        <v>20</v>
      </c>
      <c r="K25" s="4">
        <v>28</v>
      </c>
      <c r="L25" s="4"/>
      <c r="M25" s="8" t="s">
        <v>88</v>
      </c>
    </row>
    <row r="26" spans="1:13" x14ac:dyDescent="0.3">
      <c r="A26" s="4">
        <v>713010</v>
      </c>
      <c r="B26" s="8" t="s">
        <v>5</v>
      </c>
      <c r="C26" s="4">
        <v>10305</v>
      </c>
      <c r="D26" s="4">
        <v>484</v>
      </c>
      <c r="E26" s="3" t="str">
        <f t="shared" si="0"/>
        <v>10305/484</v>
      </c>
      <c r="F26" s="4" t="s">
        <v>147</v>
      </c>
      <c r="G26" s="7">
        <v>0.20486111111111113</v>
      </c>
      <c r="H26" s="4" t="s">
        <v>28</v>
      </c>
      <c r="I26" s="7">
        <v>0.22708333333333333</v>
      </c>
      <c r="J26" s="4">
        <v>32</v>
      </c>
      <c r="K26" s="4">
        <v>31.3</v>
      </c>
      <c r="L26" s="4" t="s">
        <v>108</v>
      </c>
      <c r="M26" s="4" t="s">
        <v>24</v>
      </c>
    </row>
    <row r="27" spans="1:13" x14ac:dyDescent="0.3">
      <c r="A27" s="4">
        <v>713010</v>
      </c>
      <c r="B27" s="8" t="s">
        <v>11</v>
      </c>
      <c r="C27" s="4">
        <v>10305</v>
      </c>
      <c r="D27" s="4">
        <v>566</v>
      </c>
      <c r="E27" s="3" t="str">
        <f t="shared" si="0"/>
        <v>10305/566</v>
      </c>
      <c r="F27" s="4" t="s">
        <v>135</v>
      </c>
      <c r="G27" s="7">
        <v>0.53125</v>
      </c>
      <c r="H27" s="4" t="s">
        <v>28</v>
      </c>
      <c r="I27" s="7">
        <v>0.55902777777777779</v>
      </c>
      <c r="J27" s="4">
        <v>40</v>
      </c>
      <c r="K27" s="4">
        <v>33</v>
      </c>
      <c r="L27" s="4" t="s">
        <v>31</v>
      </c>
      <c r="M27" s="4" t="s">
        <v>94</v>
      </c>
    </row>
    <row r="28" spans="1:13" x14ac:dyDescent="0.3">
      <c r="A28" s="4">
        <v>713010</v>
      </c>
      <c r="B28" s="8" t="s">
        <v>13</v>
      </c>
      <c r="C28" s="4">
        <v>10300</v>
      </c>
      <c r="D28" s="4">
        <v>445</v>
      </c>
      <c r="E28" s="3" t="str">
        <f t="shared" si="0"/>
        <v>10300/445</v>
      </c>
      <c r="F28" s="4" t="s">
        <v>28</v>
      </c>
      <c r="G28" s="7">
        <v>0.59027777777777779</v>
      </c>
      <c r="H28" s="4" t="s">
        <v>12</v>
      </c>
      <c r="I28" s="7">
        <v>0.61597222222222225</v>
      </c>
      <c r="J28" s="4">
        <v>37</v>
      </c>
      <c r="K28" s="4">
        <v>31.6</v>
      </c>
      <c r="L28" s="4"/>
      <c r="M28" s="4" t="s">
        <v>97</v>
      </c>
    </row>
    <row r="29" spans="1:13" x14ac:dyDescent="0.3">
      <c r="A29" s="4">
        <v>713010</v>
      </c>
      <c r="B29" s="8" t="s">
        <v>11</v>
      </c>
      <c r="C29" s="4">
        <v>10901</v>
      </c>
      <c r="D29" s="4">
        <v>211</v>
      </c>
      <c r="E29" s="3" t="str">
        <f t="shared" si="0"/>
        <v>10901/211</v>
      </c>
      <c r="F29" s="4" t="s">
        <v>28</v>
      </c>
      <c r="G29" s="7">
        <v>0.59027777777777779</v>
      </c>
      <c r="H29" s="4" t="s">
        <v>145</v>
      </c>
      <c r="I29" s="7">
        <v>0.60069444444444442</v>
      </c>
      <c r="J29" s="4">
        <v>15</v>
      </c>
      <c r="K29" s="4">
        <v>9.6999999999999993</v>
      </c>
      <c r="L29" s="4" t="s">
        <v>38</v>
      </c>
      <c r="M29" s="4" t="s">
        <v>94</v>
      </c>
    </row>
    <row r="30" spans="1:13" x14ac:dyDescent="0.3">
      <c r="A30" s="4">
        <v>713010</v>
      </c>
      <c r="B30" s="8" t="s">
        <v>11</v>
      </c>
      <c r="C30" s="4">
        <v>10300</v>
      </c>
      <c r="D30" s="4">
        <v>467</v>
      </c>
      <c r="E30" s="3" t="str">
        <f t="shared" si="0"/>
        <v>10300/467</v>
      </c>
      <c r="F30" s="4" t="s">
        <v>28</v>
      </c>
      <c r="G30" s="7">
        <v>0.61458333333333337</v>
      </c>
      <c r="H30" s="4" t="s">
        <v>143</v>
      </c>
      <c r="I30" s="7">
        <v>0.64583333333333337</v>
      </c>
      <c r="J30" s="4">
        <v>45</v>
      </c>
      <c r="K30" s="4">
        <v>39.5</v>
      </c>
      <c r="L30" s="4"/>
      <c r="M30" s="4" t="s">
        <v>94</v>
      </c>
    </row>
    <row r="31" spans="1:13" x14ac:dyDescent="0.3">
      <c r="A31" s="4">
        <v>713020</v>
      </c>
      <c r="B31" s="8">
        <v>24</v>
      </c>
      <c r="C31" s="4">
        <v>10305</v>
      </c>
      <c r="D31" s="4">
        <v>460</v>
      </c>
      <c r="E31" s="3" t="str">
        <f t="shared" si="0"/>
        <v>10305/460</v>
      </c>
      <c r="F31" s="4" t="s">
        <v>134</v>
      </c>
      <c r="G31" s="7">
        <v>0.20486111111111113</v>
      </c>
      <c r="H31" s="4" t="s">
        <v>28</v>
      </c>
      <c r="I31" s="7">
        <v>0.23263888888888887</v>
      </c>
      <c r="J31" s="4">
        <v>40</v>
      </c>
      <c r="K31" s="4">
        <v>33</v>
      </c>
      <c r="L31" s="4"/>
      <c r="M31" s="4" t="s">
        <v>84</v>
      </c>
    </row>
    <row r="32" spans="1:13" x14ac:dyDescent="0.3">
      <c r="A32" s="4">
        <v>713020</v>
      </c>
      <c r="B32" s="8">
        <v>25</v>
      </c>
      <c r="C32" s="4">
        <v>10305</v>
      </c>
      <c r="D32" s="4">
        <v>460</v>
      </c>
      <c r="E32" s="3" t="str">
        <f t="shared" si="0"/>
        <v>10305/460</v>
      </c>
      <c r="F32" s="4" t="s">
        <v>134</v>
      </c>
      <c r="G32" s="7">
        <v>0.20486111111111113</v>
      </c>
      <c r="H32" s="4" t="s">
        <v>28</v>
      </c>
      <c r="I32" s="7">
        <v>0.23263888888888887</v>
      </c>
      <c r="J32" s="4">
        <v>40</v>
      </c>
      <c r="K32" s="4">
        <v>33</v>
      </c>
      <c r="L32" s="4"/>
      <c r="M32" s="4" t="s">
        <v>85</v>
      </c>
    </row>
    <row r="33" spans="1:13" x14ac:dyDescent="0.3">
      <c r="A33" s="4">
        <v>713020</v>
      </c>
      <c r="B33" s="8">
        <v>24</v>
      </c>
      <c r="C33" s="4">
        <v>10300</v>
      </c>
      <c r="D33" s="4">
        <v>463</v>
      </c>
      <c r="E33" s="3" t="str">
        <f t="shared" si="0"/>
        <v>10300/463</v>
      </c>
      <c r="F33" s="4" t="s">
        <v>28</v>
      </c>
      <c r="G33" s="7">
        <v>0.25347222222222221</v>
      </c>
      <c r="H33" s="4" t="s">
        <v>150</v>
      </c>
      <c r="I33" s="7">
        <v>0.28472222222222221</v>
      </c>
      <c r="J33" s="4">
        <v>45</v>
      </c>
      <c r="K33" s="4">
        <v>36.200000000000003</v>
      </c>
      <c r="L33" s="4" t="s">
        <v>4</v>
      </c>
      <c r="M33" s="4" t="s">
        <v>84</v>
      </c>
    </row>
    <row r="34" spans="1:13" x14ac:dyDescent="0.3">
      <c r="A34" s="4">
        <v>713020</v>
      </c>
      <c r="B34" s="8">
        <v>25</v>
      </c>
      <c r="C34" s="4">
        <v>10300</v>
      </c>
      <c r="D34" s="4">
        <v>463</v>
      </c>
      <c r="E34" s="3" t="str">
        <f t="shared" si="0"/>
        <v>10300/463</v>
      </c>
      <c r="F34" s="4" t="s">
        <v>28</v>
      </c>
      <c r="G34" s="7">
        <v>0.25347222222222221</v>
      </c>
      <c r="H34" s="4" t="s">
        <v>150</v>
      </c>
      <c r="I34" s="7">
        <v>0.28472222222222221</v>
      </c>
      <c r="J34" s="4">
        <v>45</v>
      </c>
      <c r="K34" s="4">
        <v>36.200000000000003</v>
      </c>
      <c r="L34" s="4" t="s">
        <v>4</v>
      </c>
      <c r="M34" s="4" t="s">
        <v>85</v>
      </c>
    </row>
    <row r="35" spans="1:13" x14ac:dyDescent="0.3">
      <c r="A35" s="4">
        <v>713021</v>
      </c>
      <c r="B35" s="8" t="s">
        <v>8</v>
      </c>
      <c r="C35" s="4">
        <v>10300</v>
      </c>
      <c r="D35" s="4">
        <v>466</v>
      </c>
      <c r="E35" s="3" t="str">
        <f t="shared" si="0"/>
        <v>10300/466</v>
      </c>
      <c r="F35" s="4" t="s">
        <v>135</v>
      </c>
      <c r="G35" s="7">
        <v>0.53125</v>
      </c>
      <c r="H35" s="4" t="s">
        <v>28</v>
      </c>
      <c r="I35" s="7">
        <v>0.56458333333333333</v>
      </c>
      <c r="J35" s="4">
        <v>48</v>
      </c>
      <c r="K35" s="4">
        <v>41.7</v>
      </c>
      <c r="L35" s="4" t="s">
        <v>4</v>
      </c>
      <c r="M35" s="4" t="s">
        <v>99</v>
      </c>
    </row>
    <row r="36" spans="1:13" x14ac:dyDescent="0.3">
      <c r="A36" s="4">
        <v>713021</v>
      </c>
      <c r="B36" s="8" t="s">
        <v>8</v>
      </c>
      <c r="C36" s="4">
        <v>10300</v>
      </c>
      <c r="D36" s="4">
        <v>465</v>
      </c>
      <c r="E36" s="3" t="str">
        <f t="shared" si="0"/>
        <v>10300/465</v>
      </c>
      <c r="F36" s="4" t="s">
        <v>28</v>
      </c>
      <c r="G36" s="7">
        <v>0.58333333333333337</v>
      </c>
      <c r="H36" s="4" t="s">
        <v>150</v>
      </c>
      <c r="I36" s="7">
        <v>0.61458333333333337</v>
      </c>
      <c r="J36" s="4">
        <v>45</v>
      </c>
      <c r="K36" s="4">
        <v>36.200000000000003</v>
      </c>
      <c r="L36" s="4" t="s">
        <v>4</v>
      </c>
      <c r="M36" s="4" t="s">
        <v>99</v>
      </c>
    </row>
    <row r="37" spans="1:13" x14ac:dyDescent="0.3">
      <c r="A37" s="4">
        <v>713021</v>
      </c>
      <c r="B37" s="8" t="s">
        <v>8</v>
      </c>
      <c r="C37" s="4">
        <v>10300</v>
      </c>
      <c r="D37" s="4">
        <v>468</v>
      </c>
      <c r="E37" s="3" t="str">
        <f t="shared" si="0"/>
        <v>10300/468</v>
      </c>
      <c r="F37" s="4" t="s">
        <v>135</v>
      </c>
      <c r="G37" s="7">
        <v>0.86458333333333337</v>
      </c>
      <c r="H37" s="4" t="s">
        <v>28</v>
      </c>
      <c r="I37" s="7">
        <v>0.8979166666666667</v>
      </c>
      <c r="J37" s="4">
        <v>48</v>
      </c>
      <c r="K37" s="4">
        <v>41.7</v>
      </c>
      <c r="L37" s="4"/>
      <c r="M37" s="4" t="s">
        <v>99</v>
      </c>
    </row>
    <row r="38" spans="1:13" x14ac:dyDescent="0.3">
      <c r="A38" s="4">
        <v>713021</v>
      </c>
      <c r="B38" s="8" t="s">
        <v>8</v>
      </c>
      <c r="C38" s="4">
        <v>10300</v>
      </c>
      <c r="D38" s="4">
        <v>469</v>
      </c>
      <c r="E38" s="3" t="str">
        <f t="shared" si="0"/>
        <v>10300/469</v>
      </c>
      <c r="F38" s="4" t="s">
        <v>28</v>
      </c>
      <c r="G38" s="7">
        <v>0.91666666666666663</v>
      </c>
      <c r="H38" s="4" t="s">
        <v>150</v>
      </c>
      <c r="I38" s="7">
        <v>0.94791666666666663</v>
      </c>
      <c r="J38" s="4">
        <v>45</v>
      </c>
      <c r="K38" s="4">
        <v>36.200000000000003</v>
      </c>
      <c r="L38" s="4" t="s">
        <v>4</v>
      </c>
      <c r="M38" s="4" t="s">
        <v>99</v>
      </c>
    </row>
    <row r="39" spans="1:13" x14ac:dyDescent="0.3">
      <c r="A39" s="4">
        <v>713030</v>
      </c>
      <c r="B39" s="8" t="s">
        <v>5</v>
      </c>
      <c r="C39" s="4">
        <v>10300</v>
      </c>
      <c r="D39" s="4">
        <v>444</v>
      </c>
      <c r="E39" s="3" t="str">
        <f t="shared" si="0"/>
        <v>10300/444</v>
      </c>
      <c r="F39" s="4" t="s">
        <v>15</v>
      </c>
      <c r="G39" s="7">
        <v>0.20833333333333334</v>
      </c>
      <c r="H39" s="4" t="s">
        <v>28</v>
      </c>
      <c r="I39" s="7">
        <v>0.22916666666666666</v>
      </c>
      <c r="J39" s="4">
        <v>30</v>
      </c>
      <c r="K39" s="4">
        <v>28</v>
      </c>
      <c r="L39" s="4"/>
      <c r="M39" s="4" t="s">
        <v>24</v>
      </c>
    </row>
    <row r="40" spans="1:13" x14ac:dyDescent="0.3">
      <c r="A40" s="4">
        <v>713030</v>
      </c>
      <c r="B40" s="8" t="s">
        <v>13</v>
      </c>
      <c r="C40" s="4">
        <v>10305</v>
      </c>
      <c r="D40" s="4">
        <v>566</v>
      </c>
      <c r="E40" s="3" t="str">
        <f t="shared" si="0"/>
        <v>10305/566</v>
      </c>
      <c r="F40" s="4" t="s">
        <v>135</v>
      </c>
      <c r="G40" s="7">
        <v>0.53125</v>
      </c>
      <c r="H40" s="4" t="s">
        <v>28</v>
      </c>
      <c r="I40" s="7">
        <v>0.55902777777777779</v>
      </c>
      <c r="J40" s="4">
        <v>40</v>
      </c>
      <c r="K40" s="4">
        <v>33</v>
      </c>
      <c r="L40" s="4" t="s">
        <v>31</v>
      </c>
      <c r="M40" s="4" t="s">
        <v>97</v>
      </c>
    </row>
    <row r="41" spans="1:13" x14ac:dyDescent="0.3">
      <c r="A41" s="4">
        <v>713030</v>
      </c>
      <c r="B41" s="8" t="s">
        <v>13</v>
      </c>
      <c r="C41" s="4">
        <v>10901</v>
      </c>
      <c r="D41" s="4">
        <v>211</v>
      </c>
      <c r="E41" s="3" t="str">
        <f t="shared" si="0"/>
        <v>10901/211</v>
      </c>
      <c r="F41" s="4" t="s">
        <v>28</v>
      </c>
      <c r="G41" s="7">
        <v>0.59027777777777779</v>
      </c>
      <c r="H41" s="4" t="s">
        <v>145</v>
      </c>
      <c r="I41" s="7">
        <v>0.60069444444444442</v>
      </c>
      <c r="J41" s="4">
        <v>15</v>
      </c>
      <c r="K41" s="4">
        <v>9.6999999999999993</v>
      </c>
      <c r="L41" s="4" t="s">
        <v>109</v>
      </c>
      <c r="M41" s="4" t="s">
        <v>97</v>
      </c>
    </row>
    <row r="42" spans="1:13" x14ac:dyDescent="0.3">
      <c r="A42" s="4">
        <v>713030</v>
      </c>
      <c r="B42" s="8" t="s">
        <v>11</v>
      </c>
      <c r="C42" s="4">
        <v>10300</v>
      </c>
      <c r="D42" s="4">
        <v>445</v>
      </c>
      <c r="E42" s="3" t="str">
        <f t="shared" si="0"/>
        <v>10300/445</v>
      </c>
      <c r="F42" s="4" t="s">
        <v>28</v>
      </c>
      <c r="G42" s="7">
        <v>0.59027777777777779</v>
      </c>
      <c r="H42" s="4" t="s">
        <v>12</v>
      </c>
      <c r="I42" s="7">
        <v>0.61597222222222225</v>
      </c>
      <c r="J42" s="4">
        <v>37</v>
      </c>
      <c r="K42" s="4">
        <v>31.6</v>
      </c>
      <c r="L42" s="4"/>
      <c r="M42" s="4" t="s">
        <v>94</v>
      </c>
    </row>
    <row r="43" spans="1:13" x14ac:dyDescent="0.3">
      <c r="A43" s="4">
        <v>713030</v>
      </c>
      <c r="B43" s="8" t="s">
        <v>13</v>
      </c>
      <c r="C43" s="4">
        <v>10300</v>
      </c>
      <c r="D43" s="4">
        <v>467</v>
      </c>
      <c r="E43" s="3" t="str">
        <f t="shared" si="0"/>
        <v>10300/467</v>
      </c>
      <c r="F43" s="4" t="s">
        <v>28</v>
      </c>
      <c r="G43" s="7">
        <v>0.61458333333333337</v>
      </c>
      <c r="H43" s="4" t="s">
        <v>143</v>
      </c>
      <c r="I43" s="7">
        <v>0.64583333333333337</v>
      </c>
      <c r="J43" s="4">
        <v>45</v>
      </c>
      <c r="K43" s="4">
        <v>39.5</v>
      </c>
      <c r="L43" s="4"/>
      <c r="M43" s="4" t="s">
        <v>97</v>
      </c>
    </row>
    <row r="44" spans="1:13" x14ac:dyDescent="0.3">
      <c r="A44" s="4">
        <v>713040</v>
      </c>
      <c r="B44" s="8" t="s">
        <v>5</v>
      </c>
      <c r="C44" s="4">
        <v>10300</v>
      </c>
      <c r="D44" s="4">
        <v>478</v>
      </c>
      <c r="E44" s="3" t="str">
        <f t="shared" si="0"/>
        <v>10300/478</v>
      </c>
      <c r="F44" s="4" t="s">
        <v>137</v>
      </c>
      <c r="G44" s="7">
        <v>0.19791666666666666</v>
      </c>
      <c r="H44" s="4" t="s">
        <v>28</v>
      </c>
      <c r="I44" s="7">
        <v>0.22222222222222221</v>
      </c>
      <c r="J44" s="4">
        <v>35</v>
      </c>
      <c r="K44" s="4">
        <v>33</v>
      </c>
      <c r="L44" s="4" t="s">
        <v>110</v>
      </c>
      <c r="M44" s="4" t="s">
        <v>24</v>
      </c>
    </row>
    <row r="45" spans="1:13" x14ac:dyDescent="0.3">
      <c r="A45" s="4">
        <v>713040</v>
      </c>
      <c r="B45" s="8" t="s">
        <v>5</v>
      </c>
      <c r="C45" s="4">
        <v>10300</v>
      </c>
      <c r="D45" s="4">
        <v>475</v>
      </c>
      <c r="E45" s="3" t="str">
        <f t="shared" si="0"/>
        <v>10300/475</v>
      </c>
      <c r="F45" s="4" t="s">
        <v>28</v>
      </c>
      <c r="G45" s="7">
        <v>0.25347222222222221</v>
      </c>
      <c r="H45" s="4" t="s">
        <v>137</v>
      </c>
      <c r="I45" s="7">
        <v>0.28333333333333333</v>
      </c>
      <c r="J45" s="4">
        <v>43</v>
      </c>
      <c r="K45" s="4">
        <v>40.299999999999997</v>
      </c>
      <c r="L45" s="4" t="s">
        <v>9</v>
      </c>
      <c r="M45" s="4" t="s">
        <v>24</v>
      </c>
    </row>
    <row r="46" spans="1:13" x14ac:dyDescent="0.3">
      <c r="A46" s="4">
        <v>713040</v>
      </c>
      <c r="B46" s="8" t="s">
        <v>5</v>
      </c>
      <c r="C46" s="4">
        <v>10300</v>
      </c>
      <c r="D46" s="4">
        <v>432</v>
      </c>
      <c r="E46" s="3" t="str">
        <f t="shared" si="0"/>
        <v>10300/432</v>
      </c>
      <c r="F46" s="4" t="s">
        <v>12</v>
      </c>
      <c r="G46" s="7">
        <v>0.54166666666666663</v>
      </c>
      <c r="H46" s="4" t="s">
        <v>28</v>
      </c>
      <c r="I46" s="7">
        <v>0.55555555555555558</v>
      </c>
      <c r="J46" s="4">
        <v>20</v>
      </c>
      <c r="K46" s="4">
        <v>19.600000000000001</v>
      </c>
      <c r="L46" s="4"/>
      <c r="M46" s="4" t="s">
        <v>24</v>
      </c>
    </row>
    <row r="47" spans="1:13" x14ac:dyDescent="0.3">
      <c r="A47" s="4">
        <v>713040</v>
      </c>
      <c r="B47" s="8" t="s">
        <v>5</v>
      </c>
      <c r="C47" s="4">
        <v>10904</v>
      </c>
      <c r="D47" s="4">
        <v>329</v>
      </c>
      <c r="E47" s="3" t="str">
        <f t="shared" si="0"/>
        <v>10904/329</v>
      </c>
      <c r="F47" s="4" t="s">
        <v>28</v>
      </c>
      <c r="G47" s="7">
        <v>0.57291666666666663</v>
      </c>
      <c r="H47" s="4" t="s">
        <v>32</v>
      </c>
      <c r="I47" s="7">
        <v>0.58124999999999993</v>
      </c>
      <c r="J47" s="4">
        <v>12</v>
      </c>
      <c r="K47" s="4">
        <v>8.1</v>
      </c>
      <c r="L47" s="4"/>
      <c r="M47" s="4" t="s">
        <v>24</v>
      </c>
    </row>
    <row r="48" spans="1:13" x14ac:dyDescent="0.3">
      <c r="A48" s="4">
        <v>713040</v>
      </c>
      <c r="B48" s="8" t="s">
        <v>5</v>
      </c>
      <c r="C48" s="4">
        <v>10300</v>
      </c>
      <c r="D48" s="4">
        <v>477</v>
      </c>
      <c r="E48" s="3" t="str">
        <f t="shared" si="0"/>
        <v>10300/477</v>
      </c>
      <c r="F48" s="4" t="s">
        <v>28</v>
      </c>
      <c r="G48" s="7">
        <v>0.59375</v>
      </c>
      <c r="H48" s="4" t="s">
        <v>137</v>
      </c>
      <c r="I48" s="7">
        <v>0.61805555555555558</v>
      </c>
      <c r="J48" s="4">
        <v>35</v>
      </c>
      <c r="K48" s="4">
        <v>33</v>
      </c>
      <c r="L48" s="4"/>
      <c r="M48" s="4" t="s">
        <v>24</v>
      </c>
    </row>
    <row r="49" spans="1:13" x14ac:dyDescent="0.3">
      <c r="A49" s="4">
        <v>713044</v>
      </c>
      <c r="B49" s="8" t="s">
        <v>14</v>
      </c>
      <c r="C49" s="4">
        <v>10300</v>
      </c>
      <c r="D49" s="4">
        <v>478</v>
      </c>
      <c r="E49" s="3" t="str">
        <f t="shared" si="0"/>
        <v>10300/478</v>
      </c>
      <c r="F49" s="4" t="s">
        <v>137</v>
      </c>
      <c r="G49" s="7">
        <v>0.19791666666666666</v>
      </c>
      <c r="H49" s="4" t="s">
        <v>28</v>
      </c>
      <c r="I49" s="7">
        <v>0.22222222222222221</v>
      </c>
      <c r="J49" s="4">
        <v>35</v>
      </c>
      <c r="K49" s="4">
        <v>33</v>
      </c>
      <c r="L49" s="4" t="s">
        <v>111</v>
      </c>
      <c r="M49" s="4" t="s">
        <v>87</v>
      </c>
    </row>
    <row r="50" spans="1:13" x14ac:dyDescent="0.3">
      <c r="A50" s="4">
        <v>713044</v>
      </c>
      <c r="B50" s="8" t="s">
        <v>14</v>
      </c>
      <c r="C50" s="4">
        <v>10300</v>
      </c>
      <c r="D50" s="4">
        <v>475</v>
      </c>
      <c r="E50" s="3" t="str">
        <f t="shared" si="0"/>
        <v>10300/475</v>
      </c>
      <c r="F50" s="4" t="s">
        <v>28</v>
      </c>
      <c r="G50" s="7">
        <v>0.25347222222222221</v>
      </c>
      <c r="H50" s="4" t="s">
        <v>137</v>
      </c>
      <c r="I50" s="7">
        <v>0.28333333333333333</v>
      </c>
      <c r="J50" s="4">
        <v>43</v>
      </c>
      <c r="K50" s="4">
        <v>40.299999999999997</v>
      </c>
      <c r="L50" s="4"/>
      <c r="M50" s="4" t="s">
        <v>87</v>
      </c>
    </row>
    <row r="51" spans="1:13" x14ac:dyDescent="0.3">
      <c r="A51" s="4">
        <v>723010</v>
      </c>
      <c r="B51" s="8" t="s">
        <v>5</v>
      </c>
      <c r="C51" s="4">
        <v>10305</v>
      </c>
      <c r="D51" s="4">
        <v>516</v>
      </c>
      <c r="E51" s="3" t="str">
        <f t="shared" si="0"/>
        <v>10305/516</v>
      </c>
      <c r="F51" s="4" t="s">
        <v>33</v>
      </c>
      <c r="G51" s="7">
        <v>0.19097222222222221</v>
      </c>
      <c r="H51" s="4" t="s">
        <v>28</v>
      </c>
      <c r="I51" s="7">
        <v>0.23263888888888887</v>
      </c>
      <c r="J51" s="4">
        <v>60</v>
      </c>
      <c r="K51" s="4">
        <v>52.2</v>
      </c>
      <c r="L51" s="4" t="s">
        <v>112</v>
      </c>
      <c r="M51" s="4" t="s">
        <v>24</v>
      </c>
    </row>
    <row r="52" spans="1:13" x14ac:dyDescent="0.3">
      <c r="A52" s="4">
        <v>723010</v>
      </c>
      <c r="B52" s="8" t="s">
        <v>5</v>
      </c>
      <c r="C52" s="4">
        <v>10305</v>
      </c>
      <c r="D52" s="4">
        <v>461</v>
      </c>
      <c r="E52" s="3" t="str">
        <f t="shared" si="0"/>
        <v>10305/461</v>
      </c>
      <c r="F52" s="4" t="s">
        <v>28</v>
      </c>
      <c r="G52" s="7">
        <v>0.26041666666666669</v>
      </c>
      <c r="H52" s="4" t="s">
        <v>150</v>
      </c>
      <c r="I52" s="7">
        <v>0.28472222222222221</v>
      </c>
      <c r="J52" s="4">
        <v>35</v>
      </c>
      <c r="K52" s="4">
        <v>33</v>
      </c>
      <c r="L52" s="4"/>
      <c r="M52" s="4" t="s">
        <v>24</v>
      </c>
    </row>
    <row r="53" spans="1:13" x14ac:dyDescent="0.3">
      <c r="A53" s="4">
        <v>723010</v>
      </c>
      <c r="B53" s="8" t="s">
        <v>5</v>
      </c>
      <c r="C53" s="4">
        <v>10305</v>
      </c>
      <c r="D53" s="4">
        <v>452</v>
      </c>
      <c r="E53" s="3" t="str">
        <f t="shared" si="0"/>
        <v>10305/452</v>
      </c>
      <c r="F53" s="4" t="s">
        <v>134</v>
      </c>
      <c r="G53" s="7">
        <v>0.28819444444444448</v>
      </c>
      <c r="H53" s="4" t="s">
        <v>28</v>
      </c>
      <c r="I53" s="7">
        <v>0.31597222222222221</v>
      </c>
      <c r="J53" s="4">
        <v>40</v>
      </c>
      <c r="K53" s="4">
        <v>33</v>
      </c>
      <c r="L53" s="4"/>
      <c r="M53" s="4" t="s">
        <v>24</v>
      </c>
    </row>
    <row r="54" spans="1:13" x14ac:dyDescent="0.3">
      <c r="A54" s="4">
        <v>723010</v>
      </c>
      <c r="B54" s="8" t="s">
        <v>5</v>
      </c>
      <c r="C54" s="4">
        <v>10906</v>
      </c>
      <c r="D54" s="4">
        <v>101</v>
      </c>
      <c r="E54" s="3" t="str">
        <f t="shared" si="0"/>
        <v>10906/101</v>
      </c>
      <c r="F54" s="4" t="s">
        <v>28</v>
      </c>
      <c r="G54" s="7">
        <v>0.31597222222222221</v>
      </c>
      <c r="H54" s="4" t="s">
        <v>28</v>
      </c>
      <c r="I54" s="7">
        <v>0.32291666666666669</v>
      </c>
      <c r="J54" s="4">
        <v>10</v>
      </c>
      <c r="K54" s="4">
        <v>5.6</v>
      </c>
      <c r="L54" s="4"/>
      <c r="M54" s="4" t="s">
        <v>24</v>
      </c>
    </row>
    <row r="55" spans="1:13" x14ac:dyDescent="0.3">
      <c r="A55" s="4">
        <v>723010</v>
      </c>
      <c r="B55" s="8" t="s">
        <v>5</v>
      </c>
      <c r="C55" s="4">
        <v>10300</v>
      </c>
      <c r="D55" s="4">
        <v>440</v>
      </c>
      <c r="E55" s="3" t="str">
        <f t="shared" si="0"/>
        <v>10300/440</v>
      </c>
      <c r="F55" s="4" t="s">
        <v>34</v>
      </c>
      <c r="G55" s="7">
        <v>0.54166666666666663</v>
      </c>
      <c r="H55" s="4" t="s">
        <v>28</v>
      </c>
      <c r="I55" s="7">
        <v>0.56458333333333333</v>
      </c>
      <c r="J55" s="4">
        <v>33</v>
      </c>
      <c r="K55" s="4">
        <v>26.5</v>
      </c>
      <c r="L55" s="4"/>
      <c r="M55" s="4" t="s">
        <v>24</v>
      </c>
    </row>
    <row r="56" spans="1:13" x14ac:dyDescent="0.3">
      <c r="A56" s="4">
        <v>723010</v>
      </c>
      <c r="B56" s="8" t="s">
        <v>5</v>
      </c>
      <c r="C56" s="4">
        <v>10900</v>
      </c>
      <c r="D56" s="4">
        <v>373</v>
      </c>
      <c r="E56" s="3" t="str">
        <f t="shared" si="0"/>
        <v>10900/373</v>
      </c>
      <c r="F56" s="4" t="s">
        <v>28</v>
      </c>
      <c r="G56" s="7">
        <v>0.57638888888888895</v>
      </c>
      <c r="H56" s="4" t="s">
        <v>145</v>
      </c>
      <c r="I56" s="7">
        <v>0.58472222222222225</v>
      </c>
      <c r="J56" s="4">
        <v>12</v>
      </c>
      <c r="K56" s="4">
        <v>6.9</v>
      </c>
      <c r="L56" s="4"/>
      <c r="M56" s="4" t="s">
        <v>24</v>
      </c>
    </row>
    <row r="57" spans="1:13" x14ac:dyDescent="0.3">
      <c r="A57" s="4">
        <v>723010</v>
      </c>
      <c r="B57" s="8" t="s">
        <v>5</v>
      </c>
      <c r="C57" s="4">
        <v>10305</v>
      </c>
      <c r="D57" s="4">
        <v>515</v>
      </c>
      <c r="E57" s="3" t="str">
        <f t="shared" si="0"/>
        <v>10305/515</v>
      </c>
      <c r="F57" s="4" t="s">
        <v>28</v>
      </c>
      <c r="G57" s="7">
        <v>0.59375</v>
      </c>
      <c r="H57" s="4" t="s">
        <v>33</v>
      </c>
      <c r="I57" s="7">
        <v>0.63888888888888895</v>
      </c>
      <c r="J57" s="4">
        <v>65</v>
      </c>
      <c r="K57" s="4">
        <v>52.2</v>
      </c>
      <c r="L57" s="4" t="s">
        <v>113</v>
      </c>
      <c r="M57" s="4" t="s">
        <v>24</v>
      </c>
    </row>
    <row r="58" spans="1:13" x14ac:dyDescent="0.3">
      <c r="A58" s="4">
        <v>741010</v>
      </c>
      <c r="B58" s="8" t="s">
        <v>5</v>
      </c>
      <c r="C58" s="4">
        <v>10300</v>
      </c>
      <c r="D58" s="4">
        <v>441</v>
      </c>
      <c r="E58" s="3" t="str">
        <f t="shared" si="0"/>
        <v>10300/441</v>
      </c>
      <c r="F58" s="4" t="s">
        <v>28</v>
      </c>
      <c r="G58" s="7">
        <v>0.58333333333333337</v>
      </c>
      <c r="H58" s="4" t="s">
        <v>12</v>
      </c>
      <c r="I58" s="7">
        <v>0.60416666666666663</v>
      </c>
      <c r="J58" s="4">
        <v>30</v>
      </c>
      <c r="K58" s="4">
        <v>19.600000000000001</v>
      </c>
      <c r="L58" s="4"/>
      <c r="M58" s="4" t="s">
        <v>24</v>
      </c>
    </row>
    <row r="59" spans="1:13" x14ac:dyDescent="0.3">
      <c r="A59" s="4">
        <v>741010</v>
      </c>
      <c r="B59" s="8" t="s">
        <v>5</v>
      </c>
      <c r="C59" s="4">
        <v>10903</v>
      </c>
      <c r="D59" s="4">
        <v>367</v>
      </c>
      <c r="E59" s="3" t="str">
        <f t="shared" si="0"/>
        <v>10903/367</v>
      </c>
      <c r="F59" s="4" t="s">
        <v>28</v>
      </c>
      <c r="G59" s="7">
        <v>0.625</v>
      </c>
      <c r="H59" s="4" t="s">
        <v>35</v>
      </c>
      <c r="I59" s="7">
        <v>0.63541666666666663</v>
      </c>
      <c r="J59" s="4">
        <v>15</v>
      </c>
      <c r="K59" s="4">
        <v>12.1</v>
      </c>
      <c r="L59" s="4"/>
      <c r="M59" s="4" t="s">
        <v>24</v>
      </c>
    </row>
    <row r="60" spans="1:13" x14ac:dyDescent="0.3">
      <c r="A60" s="4">
        <v>741010</v>
      </c>
      <c r="B60" s="8" t="s">
        <v>5</v>
      </c>
      <c r="C60" s="4">
        <v>10905</v>
      </c>
      <c r="D60" s="4">
        <v>369</v>
      </c>
      <c r="E60" s="3" t="str">
        <f t="shared" si="0"/>
        <v>10905/369</v>
      </c>
      <c r="F60" s="4" t="s">
        <v>28</v>
      </c>
      <c r="G60" s="7">
        <v>0.64583333333333337</v>
      </c>
      <c r="H60" s="4" t="s">
        <v>144</v>
      </c>
      <c r="I60" s="7">
        <v>0.65972222222222221</v>
      </c>
      <c r="J60" s="4">
        <v>20</v>
      </c>
      <c r="K60" s="4">
        <v>10</v>
      </c>
      <c r="L60" s="4"/>
      <c r="M60" s="4" t="s">
        <v>24</v>
      </c>
    </row>
    <row r="61" spans="1:13" x14ac:dyDescent="0.3">
      <c r="A61" s="4">
        <v>741010</v>
      </c>
      <c r="B61" s="8" t="s">
        <v>7</v>
      </c>
      <c r="C61" s="4">
        <v>10901</v>
      </c>
      <c r="D61" s="4">
        <v>224</v>
      </c>
      <c r="E61" s="3" t="str">
        <f t="shared" si="0"/>
        <v>10901/224</v>
      </c>
      <c r="F61" s="4" t="s">
        <v>36</v>
      </c>
      <c r="G61" s="7">
        <v>0.87847222222222221</v>
      </c>
      <c r="H61" s="4" t="s">
        <v>28</v>
      </c>
      <c r="I61" s="7">
        <v>0.89027777777777783</v>
      </c>
      <c r="J61" s="4">
        <v>17</v>
      </c>
      <c r="K61" s="4">
        <v>8.5</v>
      </c>
      <c r="L61" s="4" t="s">
        <v>37</v>
      </c>
      <c r="M61" s="4" t="s">
        <v>95</v>
      </c>
    </row>
    <row r="62" spans="1:13" x14ac:dyDescent="0.3">
      <c r="A62" s="4">
        <v>741010</v>
      </c>
      <c r="B62" s="8" t="s">
        <v>7</v>
      </c>
      <c r="C62" s="4">
        <v>10904</v>
      </c>
      <c r="D62" s="4">
        <v>201</v>
      </c>
      <c r="E62" s="3" t="str">
        <f t="shared" si="0"/>
        <v>10904/201</v>
      </c>
      <c r="F62" s="4" t="s">
        <v>28</v>
      </c>
      <c r="G62" s="7">
        <v>0.91666666666666663</v>
      </c>
      <c r="H62" s="4" t="s">
        <v>145</v>
      </c>
      <c r="I62" s="7">
        <v>0.92708333333333337</v>
      </c>
      <c r="J62" s="4">
        <v>15</v>
      </c>
      <c r="K62" s="4">
        <v>9.6999999999999993</v>
      </c>
      <c r="L62" s="4" t="s">
        <v>38</v>
      </c>
      <c r="M62" s="4" t="s">
        <v>95</v>
      </c>
    </row>
    <row r="63" spans="1:13" x14ac:dyDescent="0.3">
      <c r="A63" s="4">
        <v>741020</v>
      </c>
      <c r="B63" s="8" t="s">
        <v>5</v>
      </c>
      <c r="C63" s="4">
        <v>10305</v>
      </c>
      <c r="D63" s="4">
        <v>407</v>
      </c>
      <c r="E63" s="3" t="str">
        <f t="shared" si="0"/>
        <v>10305/407</v>
      </c>
      <c r="F63" s="4" t="s">
        <v>28</v>
      </c>
      <c r="G63" s="7">
        <v>0.59375</v>
      </c>
      <c r="H63" s="4" t="s">
        <v>150</v>
      </c>
      <c r="I63" s="7">
        <v>0.62083333333333335</v>
      </c>
      <c r="J63" s="4">
        <v>39</v>
      </c>
      <c r="K63" s="4">
        <v>32.5</v>
      </c>
      <c r="L63" s="4"/>
      <c r="M63" s="4" t="s">
        <v>24</v>
      </c>
    </row>
    <row r="64" spans="1:13" x14ac:dyDescent="0.3">
      <c r="A64" s="4">
        <v>741030</v>
      </c>
      <c r="B64" s="8" t="s">
        <v>14</v>
      </c>
      <c r="C64" s="4">
        <v>10300</v>
      </c>
      <c r="D64" s="4">
        <v>444</v>
      </c>
      <c r="E64" s="3" t="str">
        <f t="shared" si="0"/>
        <v>10300/444</v>
      </c>
      <c r="F64" s="4" t="s">
        <v>15</v>
      </c>
      <c r="G64" s="7">
        <v>0.20833333333333334</v>
      </c>
      <c r="H64" s="4" t="s">
        <v>28</v>
      </c>
      <c r="I64" s="7">
        <v>0.22916666666666666</v>
      </c>
      <c r="J64" s="4">
        <v>30</v>
      </c>
      <c r="K64" s="4">
        <v>28</v>
      </c>
      <c r="L64" s="4" t="s">
        <v>114</v>
      </c>
      <c r="M64" s="4" t="s">
        <v>87</v>
      </c>
    </row>
    <row r="65" spans="1:13" x14ac:dyDescent="0.3">
      <c r="A65" s="4">
        <v>741030</v>
      </c>
      <c r="B65" s="8" t="s">
        <v>5</v>
      </c>
      <c r="C65" s="4">
        <v>10300</v>
      </c>
      <c r="D65" s="4">
        <v>438</v>
      </c>
      <c r="E65" s="3" t="str">
        <f t="shared" si="0"/>
        <v>10300/438</v>
      </c>
      <c r="F65" s="4" t="s">
        <v>140</v>
      </c>
      <c r="G65" s="7">
        <v>0.22222222222222221</v>
      </c>
      <c r="H65" s="4" t="s">
        <v>28</v>
      </c>
      <c r="I65" s="7">
        <v>0.23055555555555554</v>
      </c>
      <c r="J65" s="4">
        <v>12</v>
      </c>
      <c r="K65" s="4">
        <v>7</v>
      </c>
      <c r="L65" s="4"/>
      <c r="M65" s="4" t="s">
        <v>24</v>
      </c>
    </row>
    <row r="66" spans="1:13" x14ac:dyDescent="0.3">
      <c r="A66" s="4">
        <v>741030</v>
      </c>
      <c r="B66" s="8" t="s">
        <v>5</v>
      </c>
      <c r="C66" s="4">
        <v>10300</v>
      </c>
      <c r="D66" s="4">
        <v>404</v>
      </c>
      <c r="E66" s="3" t="str">
        <f t="shared" si="0"/>
        <v>10300/404</v>
      </c>
      <c r="F66" s="4" t="s">
        <v>140</v>
      </c>
      <c r="G66" s="7">
        <v>0.23611111111111113</v>
      </c>
      <c r="H66" s="4" t="s">
        <v>28</v>
      </c>
      <c r="I66" s="7">
        <v>0.24444444444444446</v>
      </c>
      <c r="J66" s="4">
        <v>12</v>
      </c>
      <c r="K66" s="4">
        <v>7</v>
      </c>
      <c r="L66" s="4"/>
      <c r="M66" s="4" t="s">
        <v>24</v>
      </c>
    </row>
    <row r="67" spans="1:13" x14ac:dyDescent="0.3">
      <c r="A67" s="4">
        <v>741030</v>
      </c>
      <c r="B67" s="8" t="s">
        <v>5</v>
      </c>
      <c r="C67" s="4">
        <v>10900</v>
      </c>
      <c r="D67" s="4">
        <v>127</v>
      </c>
      <c r="E67" s="3" t="str">
        <f t="shared" si="0"/>
        <v>10900/127</v>
      </c>
      <c r="F67" s="4" t="s">
        <v>28</v>
      </c>
      <c r="G67" s="7">
        <v>0.58333333333333337</v>
      </c>
      <c r="H67" s="4" t="s">
        <v>145</v>
      </c>
      <c r="I67" s="7">
        <v>0.59166666666666667</v>
      </c>
      <c r="J67" s="4">
        <v>12</v>
      </c>
      <c r="K67" s="4">
        <v>6.9</v>
      </c>
      <c r="L67" s="4"/>
      <c r="M67" s="4" t="s">
        <v>24</v>
      </c>
    </row>
    <row r="68" spans="1:13" x14ac:dyDescent="0.3">
      <c r="A68" s="4">
        <v>741030</v>
      </c>
      <c r="B68" s="8" t="s">
        <v>5</v>
      </c>
      <c r="C68" s="4">
        <v>10901</v>
      </c>
      <c r="D68" s="4">
        <v>159</v>
      </c>
      <c r="E68" s="3" t="str">
        <f t="shared" si="0"/>
        <v>10901/159</v>
      </c>
      <c r="F68" s="4" t="s">
        <v>28</v>
      </c>
      <c r="G68" s="7">
        <v>0.92361111111111116</v>
      </c>
      <c r="H68" s="4" t="s">
        <v>145</v>
      </c>
      <c r="I68" s="7">
        <v>0.93402777777777779</v>
      </c>
      <c r="J68" s="4">
        <v>15</v>
      </c>
      <c r="K68" s="4">
        <v>9.6999999999999993</v>
      </c>
      <c r="L68" s="4" t="s">
        <v>115</v>
      </c>
      <c r="M68" s="4" t="s">
        <v>24</v>
      </c>
    </row>
    <row r="69" spans="1:13" x14ac:dyDescent="0.3">
      <c r="A69" s="4">
        <v>741070</v>
      </c>
      <c r="B69" s="8" t="s">
        <v>5</v>
      </c>
      <c r="C69" s="4">
        <v>10902</v>
      </c>
      <c r="D69" s="4">
        <v>204</v>
      </c>
      <c r="E69" s="3" t="str">
        <f t="shared" si="0"/>
        <v>10902/204</v>
      </c>
      <c r="F69" s="4" t="s">
        <v>142</v>
      </c>
      <c r="G69" s="7">
        <v>0.21527777777777779</v>
      </c>
      <c r="H69" s="4" t="s">
        <v>28</v>
      </c>
      <c r="I69" s="7">
        <v>0.22361111111111109</v>
      </c>
      <c r="J69" s="4">
        <v>12</v>
      </c>
      <c r="K69" s="4">
        <v>8.1</v>
      </c>
      <c r="L69" s="4"/>
      <c r="M69" s="4" t="s">
        <v>24</v>
      </c>
    </row>
    <row r="70" spans="1:13" x14ac:dyDescent="0.3">
      <c r="A70" s="4">
        <v>741070</v>
      </c>
      <c r="B70" s="8" t="s">
        <v>5</v>
      </c>
      <c r="C70" s="4">
        <v>10902</v>
      </c>
      <c r="D70" s="4">
        <v>260</v>
      </c>
      <c r="E70" s="3" t="str">
        <f t="shared" ref="E70:E132" si="1">CONCATENATE(C70,"/",D70)</f>
        <v>10902/260</v>
      </c>
      <c r="F70" s="4" t="s">
        <v>142</v>
      </c>
      <c r="G70" s="7">
        <v>0.23263888888888887</v>
      </c>
      <c r="H70" s="4" t="s">
        <v>28</v>
      </c>
      <c r="I70" s="7">
        <v>0.24097222222222223</v>
      </c>
      <c r="J70" s="4">
        <v>12</v>
      </c>
      <c r="K70" s="4">
        <v>8.1</v>
      </c>
      <c r="L70" s="4"/>
      <c r="M70" s="4" t="s">
        <v>24</v>
      </c>
    </row>
    <row r="71" spans="1:13" x14ac:dyDescent="0.3">
      <c r="A71" s="4">
        <v>741070</v>
      </c>
      <c r="B71" s="8" t="s">
        <v>5</v>
      </c>
      <c r="C71" s="4">
        <v>10902</v>
      </c>
      <c r="D71" s="4">
        <v>258</v>
      </c>
      <c r="E71" s="3" t="str">
        <f t="shared" si="1"/>
        <v>10902/258</v>
      </c>
      <c r="F71" s="4" t="s">
        <v>142</v>
      </c>
      <c r="G71" s="7">
        <v>0.27777777777777779</v>
      </c>
      <c r="H71" s="4" t="s">
        <v>28</v>
      </c>
      <c r="I71" s="7">
        <v>0.28819444444444448</v>
      </c>
      <c r="J71" s="4">
        <v>15</v>
      </c>
      <c r="K71" s="4">
        <v>8.4</v>
      </c>
      <c r="L71" s="4" t="s">
        <v>39</v>
      </c>
      <c r="M71" s="4" t="s">
        <v>24</v>
      </c>
    </row>
    <row r="72" spans="1:13" x14ac:dyDescent="0.3">
      <c r="A72" s="4">
        <v>741080</v>
      </c>
      <c r="B72" s="8" t="s">
        <v>5</v>
      </c>
      <c r="C72" s="4">
        <v>10300</v>
      </c>
      <c r="D72" s="4">
        <v>446</v>
      </c>
      <c r="E72" s="3" t="str">
        <f t="shared" si="1"/>
        <v>10300/446</v>
      </c>
      <c r="F72" s="4" t="s">
        <v>12</v>
      </c>
      <c r="G72" s="7">
        <v>0.20833333333333334</v>
      </c>
      <c r="H72" s="4" t="s">
        <v>28</v>
      </c>
      <c r="I72" s="7">
        <v>0.22222222222222221</v>
      </c>
      <c r="J72" s="4">
        <v>20</v>
      </c>
      <c r="K72" s="4">
        <v>19.600000000000001</v>
      </c>
      <c r="L72" s="4"/>
      <c r="M72" s="4" t="s">
        <v>24</v>
      </c>
    </row>
    <row r="73" spans="1:13" x14ac:dyDescent="0.3">
      <c r="A73" s="4">
        <v>741080</v>
      </c>
      <c r="B73" s="8" t="s">
        <v>13</v>
      </c>
      <c r="C73" s="4">
        <v>10901</v>
      </c>
      <c r="D73" s="4">
        <v>208</v>
      </c>
      <c r="E73" s="3" t="str">
        <f t="shared" si="1"/>
        <v>10901/208</v>
      </c>
      <c r="F73" s="4" t="s">
        <v>36</v>
      </c>
      <c r="G73" s="7">
        <v>0.23263888888888887</v>
      </c>
      <c r="H73" s="4" t="s">
        <v>28</v>
      </c>
      <c r="I73" s="7">
        <v>0.24097222222222223</v>
      </c>
      <c r="J73" s="4">
        <v>12</v>
      </c>
      <c r="K73" s="4">
        <v>8.1</v>
      </c>
      <c r="L73" s="4" t="s">
        <v>16</v>
      </c>
      <c r="M73" s="4" t="s">
        <v>97</v>
      </c>
    </row>
    <row r="74" spans="1:13" x14ac:dyDescent="0.3">
      <c r="A74" s="4">
        <v>741080</v>
      </c>
      <c r="B74" s="8" t="s">
        <v>13</v>
      </c>
      <c r="C74" s="4">
        <v>10903</v>
      </c>
      <c r="D74" s="4">
        <v>393</v>
      </c>
      <c r="E74" s="3" t="str">
        <f t="shared" si="1"/>
        <v>10903/393</v>
      </c>
      <c r="F74" s="4" t="s">
        <v>28</v>
      </c>
      <c r="G74" s="7">
        <v>0.24305555555555555</v>
      </c>
      <c r="H74" s="4" t="s">
        <v>35</v>
      </c>
      <c r="I74" s="7">
        <v>0.25347222222222221</v>
      </c>
      <c r="J74" s="4">
        <v>15</v>
      </c>
      <c r="K74" s="4">
        <v>11</v>
      </c>
      <c r="L74" s="4"/>
      <c r="M74" s="4" t="s">
        <v>97</v>
      </c>
    </row>
    <row r="75" spans="1:13" x14ac:dyDescent="0.3">
      <c r="A75" s="4">
        <v>741080</v>
      </c>
      <c r="B75" s="8" t="s">
        <v>13</v>
      </c>
      <c r="C75" s="4">
        <v>10904</v>
      </c>
      <c r="D75" s="4">
        <v>392</v>
      </c>
      <c r="E75" s="3" t="str">
        <f t="shared" si="1"/>
        <v>10904/392</v>
      </c>
      <c r="F75" s="4" t="s">
        <v>32</v>
      </c>
      <c r="G75" s="7">
        <v>0.25694444444444448</v>
      </c>
      <c r="H75" s="4" t="s">
        <v>28</v>
      </c>
      <c r="I75" s="7">
        <v>0.26527777777777778</v>
      </c>
      <c r="J75" s="4">
        <v>12</v>
      </c>
      <c r="K75" s="4">
        <v>8.1</v>
      </c>
      <c r="L75" s="4"/>
      <c r="M75" s="4" t="s">
        <v>97</v>
      </c>
    </row>
    <row r="76" spans="1:13" x14ac:dyDescent="0.3">
      <c r="A76" s="4">
        <v>741080</v>
      </c>
      <c r="B76" s="8" t="s">
        <v>25</v>
      </c>
      <c r="C76" s="4">
        <v>10906</v>
      </c>
      <c r="D76" s="4">
        <v>107</v>
      </c>
      <c r="E76" s="3" t="str">
        <f t="shared" si="1"/>
        <v>10906/107</v>
      </c>
      <c r="F76" s="4" t="s">
        <v>28</v>
      </c>
      <c r="G76" s="7">
        <v>0.68055555555555547</v>
      </c>
      <c r="H76" s="4" t="s">
        <v>28</v>
      </c>
      <c r="I76" s="7">
        <v>0.6875</v>
      </c>
      <c r="J76" s="4">
        <v>10</v>
      </c>
      <c r="K76" s="4">
        <v>5.6</v>
      </c>
      <c r="L76" s="4"/>
      <c r="M76" s="4" t="s">
        <v>101</v>
      </c>
    </row>
    <row r="77" spans="1:13" x14ac:dyDescent="0.3">
      <c r="A77" s="4">
        <v>741090</v>
      </c>
      <c r="B77" s="8" t="s">
        <v>5</v>
      </c>
      <c r="C77" s="4">
        <v>10340</v>
      </c>
      <c r="D77" s="4">
        <v>620</v>
      </c>
      <c r="E77" s="3" t="str">
        <f t="shared" si="1"/>
        <v>10340/620</v>
      </c>
      <c r="F77" s="4" t="s">
        <v>40</v>
      </c>
      <c r="G77" s="7">
        <v>0.20833333333333334</v>
      </c>
      <c r="H77" s="4" t="s">
        <v>28</v>
      </c>
      <c r="I77" s="7">
        <v>0.22222222222222221</v>
      </c>
      <c r="J77" s="4">
        <v>20</v>
      </c>
      <c r="K77" s="4">
        <v>18.399999999999999</v>
      </c>
      <c r="L77" s="4" t="s">
        <v>41</v>
      </c>
      <c r="M77" s="4" t="s">
        <v>24</v>
      </c>
    </row>
    <row r="78" spans="1:13" x14ac:dyDescent="0.3">
      <c r="A78" s="4">
        <v>741090</v>
      </c>
      <c r="B78" s="8" t="s">
        <v>5</v>
      </c>
      <c r="C78" s="4">
        <v>10900</v>
      </c>
      <c r="D78" s="4">
        <v>118</v>
      </c>
      <c r="E78" s="3" t="str">
        <f t="shared" si="1"/>
        <v>10900/118</v>
      </c>
      <c r="F78" s="4" t="s">
        <v>145</v>
      </c>
      <c r="G78" s="7">
        <v>0.23958333333333334</v>
      </c>
      <c r="H78" s="4" t="s">
        <v>28</v>
      </c>
      <c r="I78" s="7">
        <v>0.24791666666666667</v>
      </c>
      <c r="J78" s="4">
        <v>12</v>
      </c>
      <c r="K78" s="4">
        <v>6.9</v>
      </c>
      <c r="L78" s="4"/>
      <c r="M78" s="4" t="s">
        <v>24</v>
      </c>
    </row>
    <row r="79" spans="1:13" x14ac:dyDescent="0.3">
      <c r="A79" s="4">
        <v>741090</v>
      </c>
      <c r="B79" s="8" t="s">
        <v>5</v>
      </c>
      <c r="C79" s="4">
        <v>10902</v>
      </c>
      <c r="D79" s="4">
        <v>122</v>
      </c>
      <c r="E79" s="3" t="str">
        <f t="shared" si="1"/>
        <v>10902/122</v>
      </c>
      <c r="F79" s="4" t="s">
        <v>142</v>
      </c>
      <c r="G79" s="7">
        <v>0.27083333333333331</v>
      </c>
      <c r="H79" s="4" t="s">
        <v>28</v>
      </c>
      <c r="I79" s="7">
        <v>0.28125</v>
      </c>
      <c r="J79" s="4">
        <v>15</v>
      </c>
      <c r="K79" s="4">
        <v>8.4</v>
      </c>
      <c r="L79" s="4" t="s">
        <v>42</v>
      </c>
      <c r="M79" s="4" t="s">
        <v>24</v>
      </c>
    </row>
    <row r="80" spans="1:13" x14ac:dyDescent="0.3">
      <c r="A80" s="4">
        <v>741090</v>
      </c>
      <c r="B80" s="8" t="s">
        <v>5</v>
      </c>
      <c r="C80" s="4">
        <v>10900</v>
      </c>
      <c r="D80" s="4">
        <v>140</v>
      </c>
      <c r="E80" s="3" t="str">
        <f t="shared" si="1"/>
        <v>10900/140</v>
      </c>
      <c r="F80" s="4" t="s">
        <v>145</v>
      </c>
      <c r="G80" s="7">
        <v>0.28819444444444448</v>
      </c>
      <c r="H80" s="4" t="s">
        <v>28</v>
      </c>
      <c r="I80" s="7">
        <v>0.29652777777777778</v>
      </c>
      <c r="J80" s="4">
        <v>12</v>
      </c>
      <c r="K80" s="4">
        <v>6.9</v>
      </c>
      <c r="L80" s="4"/>
      <c r="M80" s="4" t="s">
        <v>24</v>
      </c>
    </row>
    <row r="81" spans="1:13" x14ac:dyDescent="0.3">
      <c r="A81" s="4">
        <v>741100</v>
      </c>
      <c r="B81" s="8" t="s">
        <v>18</v>
      </c>
      <c r="C81" s="4">
        <v>10907</v>
      </c>
      <c r="D81" s="4">
        <v>307</v>
      </c>
      <c r="E81" s="3" t="str">
        <f t="shared" si="1"/>
        <v>10907/307</v>
      </c>
      <c r="F81" s="4" t="s">
        <v>28</v>
      </c>
      <c r="G81" s="7">
        <v>0.59722222222222221</v>
      </c>
      <c r="H81" s="4" t="s">
        <v>19</v>
      </c>
      <c r="I81" s="7">
        <v>0.60763888888888895</v>
      </c>
      <c r="J81" s="4">
        <v>15</v>
      </c>
      <c r="K81" s="4">
        <v>8.6999999999999993</v>
      </c>
      <c r="L81" s="4"/>
      <c r="M81" s="4" t="s">
        <v>96</v>
      </c>
    </row>
    <row r="82" spans="1:13" x14ac:dyDescent="0.3">
      <c r="A82" s="4">
        <v>741110</v>
      </c>
      <c r="B82" s="8" t="s">
        <v>5</v>
      </c>
      <c r="C82" s="4">
        <v>10903</v>
      </c>
      <c r="D82" s="4">
        <v>392</v>
      </c>
      <c r="E82" s="3" t="str">
        <f t="shared" si="1"/>
        <v>10903/392</v>
      </c>
      <c r="F82" s="4" t="s">
        <v>35</v>
      </c>
      <c r="G82" s="7">
        <v>0.21875</v>
      </c>
      <c r="H82" s="4" t="s">
        <v>28</v>
      </c>
      <c r="I82" s="7">
        <v>0.22916666666666666</v>
      </c>
      <c r="J82" s="4">
        <v>15</v>
      </c>
      <c r="K82" s="4">
        <v>11</v>
      </c>
      <c r="L82" s="4"/>
      <c r="M82" s="4" t="s">
        <v>24</v>
      </c>
    </row>
    <row r="83" spans="1:13" x14ac:dyDescent="0.3">
      <c r="A83" s="4">
        <v>741110</v>
      </c>
      <c r="B83" s="8" t="s">
        <v>14</v>
      </c>
      <c r="C83" s="4">
        <v>10901</v>
      </c>
      <c r="D83" s="4">
        <v>228</v>
      </c>
      <c r="E83" s="3" t="str">
        <f t="shared" si="1"/>
        <v>10901/228</v>
      </c>
      <c r="F83" s="4" t="s">
        <v>36</v>
      </c>
      <c r="G83" s="7">
        <v>0.54513888888888895</v>
      </c>
      <c r="H83" s="4" t="s">
        <v>28</v>
      </c>
      <c r="I83" s="7">
        <v>0.55694444444444446</v>
      </c>
      <c r="J83" s="4">
        <v>17</v>
      </c>
      <c r="K83" s="4">
        <v>8.5</v>
      </c>
      <c r="L83" s="4" t="s">
        <v>43</v>
      </c>
      <c r="M83" s="4" t="s">
        <v>87</v>
      </c>
    </row>
    <row r="84" spans="1:13" x14ac:dyDescent="0.3">
      <c r="A84" s="4">
        <v>741110</v>
      </c>
      <c r="B84" s="8" t="s">
        <v>14</v>
      </c>
      <c r="C84" s="4">
        <v>10901</v>
      </c>
      <c r="D84" s="4">
        <v>224</v>
      </c>
      <c r="E84" s="3" t="str">
        <f t="shared" si="1"/>
        <v>10901/224</v>
      </c>
      <c r="F84" s="4" t="s">
        <v>36</v>
      </c>
      <c r="G84" s="7">
        <v>0.87847222222222221</v>
      </c>
      <c r="H84" s="4" t="s">
        <v>28</v>
      </c>
      <c r="I84" s="7">
        <v>0.89027777777777783</v>
      </c>
      <c r="J84" s="4">
        <v>17</v>
      </c>
      <c r="K84" s="4">
        <v>8.5</v>
      </c>
      <c r="L84" s="4" t="s">
        <v>44</v>
      </c>
      <c r="M84" s="4" t="s">
        <v>87</v>
      </c>
    </row>
    <row r="85" spans="1:13" x14ac:dyDescent="0.3">
      <c r="A85" s="4">
        <v>741110</v>
      </c>
      <c r="B85" s="8" t="s">
        <v>14</v>
      </c>
      <c r="C85" s="4">
        <v>10904</v>
      </c>
      <c r="D85" s="4">
        <v>201</v>
      </c>
      <c r="E85" s="3" t="str">
        <f t="shared" si="1"/>
        <v>10904/201</v>
      </c>
      <c r="F85" s="4" t="s">
        <v>28</v>
      </c>
      <c r="G85" s="7">
        <v>0.91666666666666663</v>
      </c>
      <c r="H85" s="4" t="s">
        <v>145</v>
      </c>
      <c r="I85" s="7">
        <v>0.92708333333333337</v>
      </c>
      <c r="J85" s="4">
        <v>15</v>
      </c>
      <c r="K85" s="4">
        <v>9.6999999999999993</v>
      </c>
      <c r="L85" s="4" t="s">
        <v>21</v>
      </c>
      <c r="M85" s="4" t="s">
        <v>87</v>
      </c>
    </row>
    <row r="86" spans="1:13" x14ac:dyDescent="0.3">
      <c r="A86" s="4">
        <v>741120</v>
      </c>
      <c r="B86" s="8" t="s">
        <v>5</v>
      </c>
      <c r="C86" s="4">
        <v>10300</v>
      </c>
      <c r="D86" s="4">
        <v>402</v>
      </c>
      <c r="E86" s="3" t="str">
        <f t="shared" si="1"/>
        <v>10300/402</v>
      </c>
      <c r="F86" s="4" t="s">
        <v>140</v>
      </c>
      <c r="G86" s="7">
        <v>0.21527777777777779</v>
      </c>
      <c r="H86" s="4" t="s">
        <v>28</v>
      </c>
      <c r="I86" s="7">
        <v>0.22361111111111109</v>
      </c>
      <c r="J86" s="4">
        <v>12</v>
      </c>
      <c r="K86" s="4">
        <v>7</v>
      </c>
      <c r="L86" s="4"/>
      <c r="M86" s="4" t="s">
        <v>24</v>
      </c>
    </row>
    <row r="87" spans="1:13" x14ac:dyDescent="0.3">
      <c r="A87" s="4">
        <v>741130</v>
      </c>
      <c r="B87" s="8">
        <v>15</v>
      </c>
      <c r="C87" s="4">
        <v>10300</v>
      </c>
      <c r="D87" s="4">
        <v>403</v>
      </c>
      <c r="E87" s="3" t="str">
        <f t="shared" si="1"/>
        <v>10300/403</v>
      </c>
      <c r="F87" s="4" t="s">
        <v>28</v>
      </c>
      <c r="G87" s="7">
        <v>0.75347222222222221</v>
      </c>
      <c r="H87" s="4" t="s">
        <v>12</v>
      </c>
      <c r="I87" s="7">
        <v>0.76736111111111116</v>
      </c>
      <c r="J87" s="4">
        <v>20</v>
      </c>
      <c r="K87" s="4">
        <v>19.600000000000001</v>
      </c>
      <c r="L87" s="4"/>
      <c r="M87" s="8" t="s">
        <v>104</v>
      </c>
    </row>
    <row r="88" spans="1:13" x14ac:dyDescent="0.3">
      <c r="A88" s="4">
        <v>741150</v>
      </c>
      <c r="B88" s="8" t="s">
        <v>5</v>
      </c>
      <c r="C88" s="4">
        <v>10904</v>
      </c>
      <c r="D88" s="4">
        <v>332</v>
      </c>
      <c r="E88" s="3" t="str">
        <f t="shared" si="1"/>
        <v>10904/332</v>
      </c>
      <c r="F88" s="4" t="s">
        <v>45</v>
      </c>
      <c r="G88" s="7">
        <v>0.22916666666666666</v>
      </c>
      <c r="H88" s="4" t="s">
        <v>28</v>
      </c>
      <c r="I88" s="7">
        <v>0.23611111111111113</v>
      </c>
      <c r="J88" s="4">
        <v>10</v>
      </c>
      <c r="K88" s="4">
        <v>7</v>
      </c>
      <c r="L88" s="4" t="s">
        <v>116</v>
      </c>
      <c r="M88" s="4" t="s">
        <v>24</v>
      </c>
    </row>
    <row r="89" spans="1:13" x14ac:dyDescent="0.3">
      <c r="A89" s="4">
        <v>741160</v>
      </c>
      <c r="B89" s="8" t="s">
        <v>11</v>
      </c>
      <c r="C89" s="4">
        <v>10901</v>
      </c>
      <c r="D89" s="4">
        <v>246</v>
      </c>
      <c r="E89" s="3" t="str">
        <f t="shared" si="1"/>
        <v>10901/246</v>
      </c>
      <c r="F89" s="4" t="s">
        <v>46</v>
      </c>
      <c r="G89" s="7">
        <v>0.21527777777777779</v>
      </c>
      <c r="H89" s="4" t="s">
        <v>28</v>
      </c>
      <c r="I89" s="7">
        <v>0.22222222222222221</v>
      </c>
      <c r="J89" s="4">
        <v>10</v>
      </c>
      <c r="K89" s="4">
        <v>6.9</v>
      </c>
      <c r="L89" s="4"/>
      <c r="M89" s="4" t="s">
        <v>94</v>
      </c>
    </row>
    <row r="90" spans="1:13" x14ac:dyDescent="0.3">
      <c r="A90" s="4">
        <v>741160</v>
      </c>
      <c r="B90" s="8" t="s">
        <v>11</v>
      </c>
      <c r="C90" s="4">
        <v>10901</v>
      </c>
      <c r="D90" s="4">
        <v>208</v>
      </c>
      <c r="E90" s="3" t="str">
        <f t="shared" si="1"/>
        <v>10901/208</v>
      </c>
      <c r="F90" s="4" t="s">
        <v>36</v>
      </c>
      <c r="G90" s="7">
        <v>0.23263888888888887</v>
      </c>
      <c r="H90" s="4" t="s">
        <v>28</v>
      </c>
      <c r="I90" s="7">
        <v>0.24097222222222223</v>
      </c>
      <c r="J90" s="4">
        <v>12</v>
      </c>
      <c r="K90" s="4">
        <v>8.1</v>
      </c>
      <c r="L90" s="4" t="s">
        <v>16</v>
      </c>
      <c r="M90" s="4" t="s">
        <v>94</v>
      </c>
    </row>
    <row r="91" spans="1:13" x14ac:dyDescent="0.3">
      <c r="A91" s="4">
        <v>741160</v>
      </c>
      <c r="B91" s="8" t="s">
        <v>11</v>
      </c>
      <c r="C91" s="4">
        <v>10903</v>
      </c>
      <c r="D91" s="4">
        <v>393</v>
      </c>
      <c r="E91" s="3" t="str">
        <f t="shared" si="1"/>
        <v>10903/393</v>
      </c>
      <c r="F91" s="4" t="s">
        <v>28</v>
      </c>
      <c r="G91" s="7">
        <v>0.24305555555555555</v>
      </c>
      <c r="H91" s="4" t="s">
        <v>35</v>
      </c>
      <c r="I91" s="7">
        <v>0.25347222222222221</v>
      </c>
      <c r="J91" s="4">
        <v>15</v>
      </c>
      <c r="K91" s="4">
        <v>11</v>
      </c>
      <c r="L91" s="4" t="s">
        <v>20</v>
      </c>
      <c r="M91" s="4" t="s">
        <v>94</v>
      </c>
    </row>
    <row r="92" spans="1:13" x14ac:dyDescent="0.3">
      <c r="A92" s="4">
        <v>741160</v>
      </c>
      <c r="B92" s="8" t="s">
        <v>11</v>
      </c>
      <c r="C92" s="4">
        <v>10904</v>
      </c>
      <c r="D92" s="4">
        <v>392</v>
      </c>
      <c r="E92" s="3" t="str">
        <f t="shared" si="1"/>
        <v>10904/392</v>
      </c>
      <c r="F92" s="4" t="s">
        <v>32</v>
      </c>
      <c r="G92" s="7">
        <v>0.25694444444444448</v>
      </c>
      <c r="H92" s="4" t="s">
        <v>28</v>
      </c>
      <c r="I92" s="7">
        <v>0.26527777777777778</v>
      </c>
      <c r="J92" s="4">
        <v>12</v>
      </c>
      <c r="K92" s="4">
        <v>8.1</v>
      </c>
      <c r="L92" s="4"/>
      <c r="M92" s="4" t="s">
        <v>94</v>
      </c>
    </row>
    <row r="93" spans="1:13" x14ac:dyDescent="0.3">
      <c r="A93" s="4">
        <v>741170</v>
      </c>
      <c r="B93" s="8" t="s">
        <v>5</v>
      </c>
      <c r="C93" s="4">
        <v>10901</v>
      </c>
      <c r="D93" s="4">
        <v>213</v>
      </c>
      <c r="E93" s="3" t="str">
        <f t="shared" si="1"/>
        <v>10901/213</v>
      </c>
      <c r="F93" s="4" t="s">
        <v>28</v>
      </c>
      <c r="G93" s="7">
        <v>0.58333333333333337</v>
      </c>
      <c r="H93" s="4" t="s">
        <v>36</v>
      </c>
      <c r="I93" s="7">
        <v>0.59375</v>
      </c>
      <c r="J93" s="4">
        <v>15</v>
      </c>
      <c r="K93" s="4">
        <v>8.1</v>
      </c>
      <c r="L93" s="4"/>
      <c r="M93" s="4" t="s">
        <v>24</v>
      </c>
    </row>
    <row r="94" spans="1:13" x14ac:dyDescent="0.3">
      <c r="A94" s="4">
        <v>741170</v>
      </c>
      <c r="B94" s="8" t="s">
        <v>5</v>
      </c>
      <c r="C94" s="4">
        <v>10901</v>
      </c>
      <c r="D94" s="4">
        <v>233</v>
      </c>
      <c r="E94" s="3" t="str">
        <f t="shared" si="1"/>
        <v>10901/233</v>
      </c>
      <c r="F94" s="4" t="s">
        <v>28</v>
      </c>
      <c r="G94" s="7">
        <v>0.63194444444444442</v>
      </c>
      <c r="H94" s="4" t="s">
        <v>36</v>
      </c>
      <c r="I94" s="7">
        <v>0.64236111111111105</v>
      </c>
      <c r="J94" s="4">
        <v>15</v>
      </c>
      <c r="K94" s="4">
        <v>8.1</v>
      </c>
      <c r="L94" s="4"/>
      <c r="M94" s="4" t="s">
        <v>24</v>
      </c>
    </row>
    <row r="95" spans="1:13" x14ac:dyDescent="0.3">
      <c r="A95" s="4">
        <v>741180</v>
      </c>
      <c r="B95" s="8" t="s">
        <v>5</v>
      </c>
      <c r="C95" s="4">
        <v>10901</v>
      </c>
      <c r="D95" s="4">
        <v>204</v>
      </c>
      <c r="E95" s="3" t="str">
        <f t="shared" si="1"/>
        <v>10901/204</v>
      </c>
      <c r="F95" s="4" t="s">
        <v>36</v>
      </c>
      <c r="G95" s="7">
        <v>0.21875</v>
      </c>
      <c r="H95" s="4" t="s">
        <v>28</v>
      </c>
      <c r="I95" s="7">
        <v>0.23055555555555554</v>
      </c>
      <c r="J95" s="4">
        <v>17</v>
      </c>
      <c r="K95" s="4">
        <v>8.5</v>
      </c>
      <c r="L95" s="4"/>
      <c r="M95" s="4" t="s">
        <v>24</v>
      </c>
    </row>
    <row r="96" spans="1:13" x14ac:dyDescent="0.3">
      <c r="A96" s="4">
        <v>741180</v>
      </c>
      <c r="B96" s="8" t="s">
        <v>5</v>
      </c>
      <c r="C96" s="4">
        <v>10300</v>
      </c>
      <c r="D96" s="4">
        <v>321</v>
      </c>
      <c r="E96" s="3" t="str">
        <f t="shared" si="1"/>
        <v>10300/321</v>
      </c>
      <c r="F96" s="4" t="s">
        <v>28</v>
      </c>
      <c r="G96" s="7">
        <v>0.58333333333333337</v>
      </c>
      <c r="H96" s="4" t="s">
        <v>22</v>
      </c>
      <c r="I96" s="7">
        <v>0.59375</v>
      </c>
      <c r="J96" s="4">
        <v>15</v>
      </c>
      <c r="K96" s="4">
        <v>7.8</v>
      </c>
      <c r="L96" s="4"/>
      <c r="M96" s="4" t="s">
        <v>24</v>
      </c>
    </row>
    <row r="97" spans="1:13" x14ac:dyDescent="0.3">
      <c r="A97" s="4">
        <v>741180</v>
      </c>
      <c r="B97" s="8" t="s">
        <v>5</v>
      </c>
      <c r="C97" s="4">
        <v>10900</v>
      </c>
      <c r="D97" s="4">
        <v>149</v>
      </c>
      <c r="E97" s="3" t="str">
        <f t="shared" si="1"/>
        <v>10900/149</v>
      </c>
      <c r="F97" s="4" t="s">
        <v>28</v>
      </c>
      <c r="G97" s="7">
        <v>0.60416666666666663</v>
      </c>
      <c r="H97" s="4" t="s">
        <v>145</v>
      </c>
      <c r="I97" s="7">
        <v>0.61249999999999993</v>
      </c>
      <c r="J97" s="4">
        <v>12</v>
      </c>
      <c r="K97" s="4">
        <v>6.9</v>
      </c>
      <c r="L97" s="4"/>
      <c r="M97" s="4" t="s">
        <v>24</v>
      </c>
    </row>
    <row r="98" spans="1:13" x14ac:dyDescent="0.3">
      <c r="A98" s="4">
        <v>741180</v>
      </c>
      <c r="B98" s="8" t="s">
        <v>5</v>
      </c>
      <c r="C98" s="4">
        <v>10900</v>
      </c>
      <c r="D98" s="4">
        <v>133</v>
      </c>
      <c r="E98" s="3" t="str">
        <f t="shared" si="1"/>
        <v>10900/133</v>
      </c>
      <c r="F98" s="4" t="s">
        <v>28</v>
      </c>
      <c r="G98" s="7">
        <v>0.64583333333333337</v>
      </c>
      <c r="H98" s="4" t="s">
        <v>145</v>
      </c>
      <c r="I98" s="7">
        <v>0.65416666666666667</v>
      </c>
      <c r="J98" s="4">
        <v>12</v>
      </c>
      <c r="K98" s="4">
        <v>6.9</v>
      </c>
      <c r="L98" s="4"/>
      <c r="M98" s="4" t="s">
        <v>24</v>
      </c>
    </row>
    <row r="99" spans="1:13" x14ac:dyDescent="0.3">
      <c r="A99" s="4">
        <v>741220</v>
      </c>
      <c r="B99" s="8" t="s">
        <v>7</v>
      </c>
      <c r="C99" s="4">
        <v>10901</v>
      </c>
      <c r="D99" s="4">
        <v>254</v>
      </c>
      <c r="E99" s="3" t="str">
        <f t="shared" si="1"/>
        <v>10901/254</v>
      </c>
      <c r="F99" s="4" t="s">
        <v>36</v>
      </c>
      <c r="G99" s="7">
        <v>0.21527777777777779</v>
      </c>
      <c r="H99" s="4" t="s">
        <v>28</v>
      </c>
      <c r="I99" s="7">
        <v>0.22361111111111109</v>
      </c>
      <c r="J99" s="4">
        <v>12</v>
      </c>
      <c r="K99" s="4">
        <v>8.1</v>
      </c>
      <c r="L99" s="4"/>
      <c r="M99" s="4" t="s">
        <v>95</v>
      </c>
    </row>
    <row r="100" spans="1:13" x14ac:dyDescent="0.3">
      <c r="A100" s="4">
        <v>743010</v>
      </c>
      <c r="B100" s="8" t="s">
        <v>8</v>
      </c>
      <c r="C100" s="4">
        <v>10908</v>
      </c>
      <c r="D100" s="4">
        <v>372</v>
      </c>
      <c r="E100" s="3" t="str">
        <f t="shared" si="1"/>
        <v>10908/372</v>
      </c>
      <c r="F100" s="4" t="s">
        <v>139</v>
      </c>
      <c r="G100" s="7">
        <v>0.20486111111111113</v>
      </c>
      <c r="H100" s="4" t="s">
        <v>28</v>
      </c>
      <c r="I100" s="7">
        <v>0.22222222222222221</v>
      </c>
      <c r="J100" s="4">
        <v>25</v>
      </c>
      <c r="K100" s="4">
        <v>14</v>
      </c>
      <c r="L100" s="4" t="s">
        <v>23</v>
      </c>
      <c r="M100" s="4" t="s">
        <v>99</v>
      </c>
    </row>
    <row r="101" spans="1:13" x14ac:dyDescent="0.3">
      <c r="A101" s="4">
        <v>743010</v>
      </c>
      <c r="B101" s="8" t="s">
        <v>5</v>
      </c>
      <c r="C101" s="4">
        <v>10900</v>
      </c>
      <c r="D101" s="4">
        <v>102</v>
      </c>
      <c r="E101" s="3" t="str">
        <f t="shared" si="1"/>
        <v>10900/102</v>
      </c>
      <c r="F101" s="4" t="s">
        <v>145</v>
      </c>
      <c r="G101" s="7">
        <v>0.21180555555555555</v>
      </c>
      <c r="H101" s="4" t="s">
        <v>28</v>
      </c>
      <c r="I101" s="7">
        <v>0.22013888888888888</v>
      </c>
      <c r="J101" s="4">
        <v>12</v>
      </c>
      <c r="K101" s="4">
        <v>6.9</v>
      </c>
      <c r="L101" s="4"/>
      <c r="M101" s="4" t="s">
        <v>24</v>
      </c>
    </row>
    <row r="102" spans="1:13" x14ac:dyDescent="0.3">
      <c r="A102" s="4">
        <v>743010</v>
      </c>
      <c r="B102" s="8" t="s">
        <v>5</v>
      </c>
      <c r="C102" s="4">
        <v>10900</v>
      </c>
      <c r="D102" s="4">
        <v>302</v>
      </c>
      <c r="E102" s="3" t="str">
        <f t="shared" si="1"/>
        <v>10900/302</v>
      </c>
      <c r="F102" s="4" t="s">
        <v>145</v>
      </c>
      <c r="G102" s="7">
        <v>0.23263888888888887</v>
      </c>
      <c r="H102" s="4" t="s">
        <v>28</v>
      </c>
      <c r="I102" s="7">
        <v>0.24097222222222223</v>
      </c>
      <c r="J102" s="4">
        <v>12</v>
      </c>
      <c r="K102" s="4">
        <v>6.9</v>
      </c>
      <c r="L102" s="4"/>
      <c r="M102" s="4" t="s">
        <v>24</v>
      </c>
    </row>
    <row r="103" spans="1:13" x14ac:dyDescent="0.3">
      <c r="A103" s="4">
        <v>743010</v>
      </c>
      <c r="B103" s="8" t="s">
        <v>5</v>
      </c>
      <c r="C103" s="4">
        <v>10900</v>
      </c>
      <c r="D103" s="4">
        <v>135</v>
      </c>
      <c r="E103" s="3" t="str">
        <f t="shared" si="1"/>
        <v>10900/135</v>
      </c>
      <c r="F103" s="4" t="s">
        <v>28</v>
      </c>
      <c r="G103" s="7">
        <v>0.24305555555555555</v>
      </c>
      <c r="H103" s="4" t="s">
        <v>145</v>
      </c>
      <c r="I103" s="7">
        <v>0.25138888888888888</v>
      </c>
      <c r="J103" s="4">
        <v>12</v>
      </c>
      <c r="K103" s="4">
        <v>6.9</v>
      </c>
      <c r="L103" s="4"/>
      <c r="M103" s="4" t="s">
        <v>24</v>
      </c>
    </row>
    <row r="104" spans="1:13" x14ac:dyDescent="0.3">
      <c r="A104" s="4">
        <v>743010</v>
      </c>
      <c r="B104" s="8" t="s">
        <v>5</v>
      </c>
      <c r="C104" s="4">
        <v>10900</v>
      </c>
      <c r="D104" s="4">
        <v>608</v>
      </c>
      <c r="E104" s="3" t="str">
        <f t="shared" si="1"/>
        <v>10900/608</v>
      </c>
      <c r="F104" s="4" t="s">
        <v>145</v>
      </c>
      <c r="G104" s="7">
        <v>0.25347222222222221</v>
      </c>
      <c r="H104" s="4" t="s">
        <v>28</v>
      </c>
      <c r="I104" s="7">
        <v>0.26180555555555557</v>
      </c>
      <c r="J104" s="4">
        <v>12</v>
      </c>
      <c r="K104" s="4">
        <v>6.9</v>
      </c>
      <c r="L104" s="4"/>
      <c r="M104" s="4" t="s">
        <v>24</v>
      </c>
    </row>
    <row r="105" spans="1:13" x14ac:dyDescent="0.3">
      <c r="A105" s="4">
        <v>743010</v>
      </c>
      <c r="B105" s="8" t="s">
        <v>8</v>
      </c>
      <c r="C105" s="4">
        <v>10904</v>
      </c>
      <c r="D105" s="4">
        <v>309</v>
      </c>
      <c r="E105" s="3" t="str">
        <f t="shared" si="1"/>
        <v>10904/309</v>
      </c>
      <c r="F105" s="4" t="s">
        <v>28</v>
      </c>
      <c r="G105" s="7">
        <v>0.26041666666666669</v>
      </c>
      <c r="H105" s="4" t="s">
        <v>32</v>
      </c>
      <c r="I105" s="7">
        <v>0.27361111111111108</v>
      </c>
      <c r="J105" s="4">
        <v>19</v>
      </c>
      <c r="K105" s="4">
        <v>11.4</v>
      </c>
      <c r="L105" s="4"/>
      <c r="M105" s="4" t="s">
        <v>99</v>
      </c>
    </row>
    <row r="106" spans="1:13" x14ac:dyDescent="0.3">
      <c r="A106" s="4">
        <v>743010</v>
      </c>
      <c r="B106" s="8" t="s">
        <v>5</v>
      </c>
      <c r="C106" s="4">
        <v>10904</v>
      </c>
      <c r="D106" s="4">
        <v>338</v>
      </c>
      <c r="E106" s="3" t="str">
        <f t="shared" si="1"/>
        <v>10904/338</v>
      </c>
      <c r="F106" s="4" t="s">
        <v>32</v>
      </c>
      <c r="G106" s="7">
        <v>0.29166666666666669</v>
      </c>
      <c r="H106" s="4" t="s">
        <v>28</v>
      </c>
      <c r="I106" s="7">
        <v>0.3</v>
      </c>
      <c r="J106" s="4">
        <v>12</v>
      </c>
      <c r="K106" s="4">
        <v>8.1</v>
      </c>
      <c r="L106" s="4"/>
      <c r="M106" s="4" t="s">
        <v>24</v>
      </c>
    </row>
    <row r="107" spans="1:13" x14ac:dyDescent="0.3">
      <c r="A107" s="4">
        <v>743010</v>
      </c>
      <c r="B107" s="8" t="s">
        <v>5</v>
      </c>
      <c r="C107" s="4">
        <v>10900</v>
      </c>
      <c r="D107" s="4">
        <v>112</v>
      </c>
      <c r="E107" s="3" t="str">
        <f t="shared" si="1"/>
        <v>10900/112</v>
      </c>
      <c r="F107" s="4" t="s">
        <v>145</v>
      </c>
      <c r="G107" s="7">
        <v>0.31597222222222221</v>
      </c>
      <c r="H107" s="4" t="s">
        <v>28</v>
      </c>
      <c r="I107" s="7">
        <v>0.32430555555555557</v>
      </c>
      <c r="J107" s="4">
        <v>12</v>
      </c>
      <c r="K107" s="4">
        <v>6.9</v>
      </c>
      <c r="L107" s="4"/>
      <c r="M107" s="4" t="s">
        <v>24</v>
      </c>
    </row>
    <row r="108" spans="1:13" x14ac:dyDescent="0.3">
      <c r="A108" s="4">
        <v>743010</v>
      </c>
      <c r="B108" s="8" t="s">
        <v>8</v>
      </c>
      <c r="C108" s="4">
        <v>10907</v>
      </c>
      <c r="D108" s="4">
        <v>308</v>
      </c>
      <c r="E108" s="3" t="str">
        <f t="shared" si="1"/>
        <v>10907/308</v>
      </c>
      <c r="F108" s="4" t="s">
        <v>19</v>
      </c>
      <c r="G108" s="7">
        <v>0.54861111111111105</v>
      </c>
      <c r="H108" s="4" t="s">
        <v>28</v>
      </c>
      <c r="I108" s="7">
        <v>0.55902777777777779</v>
      </c>
      <c r="J108" s="4">
        <v>15</v>
      </c>
      <c r="K108" s="4">
        <v>8.6999999999999993</v>
      </c>
      <c r="L108" s="4"/>
      <c r="M108" s="4" t="s">
        <v>99</v>
      </c>
    </row>
    <row r="109" spans="1:13" x14ac:dyDescent="0.3">
      <c r="A109" s="4">
        <v>743010</v>
      </c>
      <c r="B109" s="8" t="s">
        <v>5</v>
      </c>
      <c r="C109" s="4">
        <v>10900</v>
      </c>
      <c r="D109" s="4">
        <v>113</v>
      </c>
      <c r="E109" s="3" t="str">
        <f t="shared" si="1"/>
        <v>10900/113</v>
      </c>
      <c r="F109" s="4" t="s">
        <v>28</v>
      </c>
      <c r="G109" s="7">
        <v>0.59027777777777779</v>
      </c>
      <c r="H109" s="4" t="s">
        <v>145</v>
      </c>
      <c r="I109" s="7">
        <v>0.59861111111111109</v>
      </c>
      <c r="J109" s="4">
        <v>12</v>
      </c>
      <c r="K109" s="4">
        <v>6.9</v>
      </c>
      <c r="L109" s="4"/>
      <c r="M109" s="4" t="s">
        <v>24</v>
      </c>
    </row>
    <row r="110" spans="1:13" x14ac:dyDescent="0.3">
      <c r="A110" s="4">
        <v>743010</v>
      </c>
      <c r="B110" s="8" t="s">
        <v>8</v>
      </c>
      <c r="C110" s="4">
        <v>10907</v>
      </c>
      <c r="D110" s="4">
        <v>8</v>
      </c>
      <c r="E110" s="3" t="str">
        <f t="shared" si="1"/>
        <v>10907/8</v>
      </c>
      <c r="F110" s="4" t="s">
        <v>28</v>
      </c>
      <c r="G110" s="7">
        <v>0.59027777777777779</v>
      </c>
      <c r="H110" s="4" t="s">
        <v>19</v>
      </c>
      <c r="I110" s="7">
        <v>0.60416666666666663</v>
      </c>
      <c r="J110" s="4">
        <v>20</v>
      </c>
      <c r="K110" s="4">
        <v>12.2</v>
      </c>
      <c r="L110" s="4" t="s">
        <v>17</v>
      </c>
      <c r="M110" s="4" t="s">
        <v>99</v>
      </c>
    </row>
    <row r="111" spans="1:13" x14ac:dyDescent="0.3">
      <c r="A111" s="4">
        <v>743010</v>
      </c>
      <c r="B111" s="8" t="s">
        <v>5</v>
      </c>
      <c r="C111" s="4">
        <v>10907</v>
      </c>
      <c r="D111" s="4">
        <v>303</v>
      </c>
      <c r="E111" s="3" t="str">
        <f t="shared" si="1"/>
        <v>10907/303</v>
      </c>
      <c r="F111" s="4" t="s">
        <v>28</v>
      </c>
      <c r="G111" s="7">
        <v>0.60763888888888895</v>
      </c>
      <c r="H111" s="4" t="s">
        <v>19</v>
      </c>
      <c r="I111" s="7">
        <v>0.61805555555555558</v>
      </c>
      <c r="J111" s="4">
        <v>15</v>
      </c>
      <c r="K111" s="4">
        <v>8.6999999999999993</v>
      </c>
      <c r="L111" s="4"/>
      <c r="M111" s="4" t="s">
        <v>24</v>
      </c>
    </row>
    <row r="112" spans="1:13" x14ac:dyDescent="0.3">
      <c r="A112" s="4">
        <v>743010</v>
      </c>
      <c r="B112" s="8" t="s">
        <v>25</v>
      </c>
      <c r="C112" s="4">
        <v>10907</v>
      </c>
      <c r="D112" s="4">
        <v>6</v>
      </c>
      <c r="E112" s="3" t="str">
        <f t="shared" si="1"/>
        <v>10907/6</v>
      </c>
      <c r="F112" s="4" t="s">
        <v>28</v>
      </c>
      <c r="G112" s="7">
        <v>0.63888888888888895</v>
      </c>
      <c r="H112" s="4" t="s">
        <v>19</v>
      </c>
      <c r="I112" s="7">
        <v>0.64930555555555558</v>
      </c>
      <c r="J112" s="4">
        <v>15</v>
      </c>
      <c r="K112" s="4">
        <v>8.6999999999999993</v>
      </c>
      <c r="L112" s="4"/>
      <c r="M112" s="4" t="s">
        <v>101</v>
      </c>
    </row>
    <row r="113" spans="1:13" x14ac:dyDescent="0.3">
      <c r="A113" s="4">
        <v>743010</v>
      </c>
      <c r="B113" s="8" t="s">
        <v>5</v>
      </c>
      <c r="C113" s="4">
        <v>10900</v>
      </c>
      <c r="D113" s="4">
        <v>137</v>
      </c>
      <c r="E113" s="3" t="str">
        <f t="shared" si="1"/>
        <v>10900/137</v>
      </c>
      <c r="F113" s="4" t="s">
        <v>28</v>
      </c>
      <c r="G113" s="7">
        <v>0.66666666666666663</v>
      </c>
      <c r="H113" s="4" t="s">
        <v>145</v>
      </c>
      <c r="I113" s="7">
        <v>0.67499999999999993</v>
      </c>
      <c r="J113" s="4">
        <v>12</v>
      </c>
      <c r="K113" s="4">
        <v>6.9</v>
      </c>
      <c r="L113" s="4"/>
      <c r="M113" s="4" t="s">
        <v>24</v>
      </c>
    </row>
    <row r="114" spans="1:13" x14ac:dyDescent="0.3">
      <c r="A114" s="4">
        <v>743020</v>
      </c>
      <c r="B114" s="8" t="s">
        <v>8</v>
      </c>
      <c r="C114" s="4">
        <v>10902</v>
      </c>
      <c r="D114" s="4">
        <v>254</v>
      </c>
      <c r="E114" s="3" t="str">
        <f t="shared" si="1"/>
        <v>10902/254</v>
      </c>
      <c r="F114" s="4" t="s">
        <v>142</v>
      </c>
      <c r="G114" s="7">
        <v>0.21180555555555555</v>
      </c>
      <c r="H114" s="4" t="s">
        <v>28</v>
      </c>
      <c r="I114" s="7">
        <v>0.22152777777777777</v>
      </c>
      <c r="J114" s="4">
        <v>14</v>
      </c>
      <c r="K114" s="4">
        <v>8.4</v>
      </c>
      <c r="L114" s="4" t="s">
        <v>17</v>
      </c>
      <c r="M114" s="4" t="s">
        <v>99</v>
      </c>
    </row>
    <row r="115" spans="1:13" x14ac:dyDescent="0.3">
      <c r="A115" s="4">
        <v>743020</v>
      </c>
      <c r="B115" s="8" t="s">
        <v>8</v>
      </c>
      <c r="C115" s="4">
        <v>10904</v>
      </c>
      <c r="D115" s="4">
        <v>121</v>
      </c>
      <c r="E115" s="3" t="str">
        <f t="shared" si="1"/>
        <v>10904/121</v>
      </c>
      <c r="F115" s="4" t="s">
        <v>28</v>
      </c>
      <c r="G115" s="7">
        <v>0.25</v>
      </c>
      <c r="H115" s="4" t="s">
        <v>32</v>
      </c>
      <c r="I115" s="7">
        <v>0.26319444444444445</v>
      </c>
      <c r="J115" s="4">
        <v>19</v>
      </c>
      <c r="K115" s="4">
        <v>11.4</v>
      </c>
      <c r="L115" s="4" t="s">
        <v>42</v>
      </c>
      <c r="M115" s="4" t="s">
        <v>99</v>
      </c>
    </row>
    <row r="116" spans="1:13" x14ac:dyDescent="0.3">
      <c r="A116" s="4">
        <v>743020</v>
      </c>
      <c r="B116" s="8" t="s">
        <v>7</v>
      </c>
      <c r="C116" s="4">
        <v>10901</v>
      </c>
      <c r="D116" s="4">
        <v>228</v>
      </c>
      <c r="E116" s="3" t="str">
        <f t="shared" si="1"/>
        <v>10901/228</v>
      </c>
      <c r="F116" s="4" t="s">
        <v>36</v>
      </c>
      <c r="G116" s="7">
        <v>0.54513888888888895</v>
      </c>
      <c r="H116" s="4" t="s">
        <v>28</v>
      </c>
      <c r="I116" s="7">
        <v>0.55694444444444446</v>
      </c>
      <c r="J116" s="4">
        <v>17</v>
      </c>
      <c r="K116" s="4">
        <v>8.5</v>
      </c>
      <c r="L116" s="4" t="s">
        <v>47</v>
      </c>
      <c r="M116" s="4" t="s">
        <v>95</v>
      </c>
    </row>
    <row r="117" spans="1:13" x14ac:dyDescent="0.3">
      <c r="A117" s="4">
        <v>743020</v>
      </c>
      <c r="B117" s="8" t="s">
        <v>8</v>
      </c>
      <c r="C117" s="4">
        <v>10904</v>
      </c>
      <c r="D117" s="4">
        <v>319</v>
      </c>
      <c r="E117" s="3" t="str">
        <f t="shared" si="1"/>
        <v>10904/319</v>
      </c>
      <c r="F117" s="4" t="s">
        <v>28</v>
      </c>
      <c r="G117" s="7">
        <v>0.57291666666666663</v>
      </c>
      <c r="H117" s="4" t="s">
        <v>32</v>
      </c>
      <c r="I117" s="7">
        <v>0.58611111111111114</v>
      </c>
      <c r="J117" s="4">
        <v>19</v>
      </c>
      <c r="K117" s="4">
        <v>11.4</v>
      </c>
      <c r="L117" s="4" t="s">
        <v>48</v>
      </c>
      <c r="M117" s="4" t="s">
        <v>99</v>
      </c>
    </row>
    <row r="118" spans="1:13" x14ac:dyDescent="0.3">
      <c r="A118" s="4">
        <v>743030</v>
      </c>
      <c r="B118" s="8" t="s">
        <v>5</v>
      </c>
      <c r="C118" s="4">
        <v>10907</v>
      </c>
      <c r="D118" s="4">
        <v>312</v>
      </c>
      <c r="E118" s="3" t="str">
        <f t="shared" si="1"/>
        <v>10907/312</v>
      </c>
      <c r="F118" s="4" t="s">
        <v>19</v>
      </c>
      <c r="G118" s="7">
        <v>0.21875</v>
      </c>
      <c r="H118" s="4" t="s">
        <v>28</v>
      </c>
      <c r="I118" s="7">
        <v>0.22916666666666666</v>
      </c>
      <c r="J118" s="4">
        <v>15</v>
      </c>
      <c r="K118" s="4">
        <v>8.6999999999999993</v>
      </c>
      <c r="L118" s="4"/>
      <c r="M118" s="4" t="s">
        <v>24</v>
      </c>
    </row>
    <row r="119" spans="1:13" x14ac:dyDescent="0.3">
      <c r="A119" s="4">
        <v>743030</v>
      </c>
      <c r="B119" s="8" t="s">
        <v>5</v>
      </c>
      <c r="C119" s="4">
        <v>10906</v>
      </c>
      <c r="D119" s="4">
        <v>187</v>
      </c>
      <c r="E119" s="3" t="str">
        <f t="shared" si="1"/>
        <v>10906/187</v>
      </c>
      <c r="F119" s="4" t="s">
        <v>28</v>
      </c>
      <c r="G119" s="7">
        <v>0.23263888888888887</v>
      </c>
      <c r="H119" s="4" t="s">
        <v>28</v>
      </c>
      <c r="I119" s="7">
        <v>0.23958333333333334</v>
      </c>
      <c r="J119" s="4">
        <v>10</v>
      </c>
      <c r="K119" s="4">
        <v>5.6</v>
      </c>
      <c r="L119" s="4"/>
      <c r="M119" s="4" t="s">
        <v>24</v>
      </c>
    </row>
    <row r="120" spans="1:13" x14ac:dyDescent="0.3">
      <c r="A120" s="4">
        <v>743030</v>
      </c>
      <c r="B120" s="8" t="s">
        <v>5</v>
      </c>
      <c r="C120" s="4">
        <v>10907</v>
      </c>
      <c r="D120" s="4">
        <v>314</v>
      </c>
      <c r="E120" s="3" t="str">
        <f t="shared" si="1"/>
        <v>10907/314</v>
      </c>
      <c r="F120" s="4" t="s">
        <v>19</v>
      </c>
      <c r="G120" s="7">
        <v>0.27013888888888887</v>
      </c>
      <c r="H120" s="4" t="s">
        <v>28</v>
      </c>
      <c r="I120" s="7">
        <v>0.28055555555555556</v>
      </c>
      <c r="J120" s="4">
        <v>15</v>
      </c>
      <c r="K120" s="4">
        <v>11</v>
      </c>
      <c r="L120" s="4" t="s">
        <v>49</v>
      </c>
      <c r="M120" s="4" t="s">
        <v>24</v>
      </c>
    </row>
    <row r="121" spans="1:13" x14ac:dyDescent="0.3">
      <c r="A121" s="4">
        <v>743030</v>
      </c>
      <c r="B121" s="8" t="s">
        <v>5</v>
      </c>
      <c r="C121" s="4">
        <v>10906</v>
      </c>
      <c r="D121" s="4">
        <v>179</v>
      </c>
      <c r="E121" s="3" t="str">
        <f t="shared" si="1"/>
        <v>10906/179</v>
      </c>
      <c r="F121" s="4" t="s">
        <v>28</v>
      </c>
      <c r="G121" s="7">
        <v>0.57986111111111105</v>
      </c>
      <c r="H121" s="4" t="s">
        <v>28</v>
      </c>
      <c r="I121" s="7">
        <v>0.58680555555555558</v>
      </c>
      <c r="J121" s="4">
        <v>10</v>
      </c>
      <c r="K121" s="4">
        <v>5.6</v>
      </c>
      <c r="L121" s="4"/>
      <c r="M121" s="4" t="s">
        <v>24</v>
      </c>
    </row>
    <row r="122" spans="1:13" x14ac:dyDescent="0.3">
      <c r="A122" s="4">
        <v>743030</v>
      </c>
      <c r="B122" s="8" t="s">
        <v>18</v>
      </c>
      <c r="C122" s="4">
        <v>10905</v>
      </c>
      <c r="D122" s="4">
        <v>365</v>
      </c>
      <c r="E122" s="3" t="str">
        <f t="shared" si="1"/>
        <v>10905/365</v>
      </c>
      <c r="F122" s="4" t="s">
        <v>28</v>
      </c>
      <c r="G122" s="7">
        <v>0.59027777777777779</v>
      </c>
      <c r="H122" s="4" t="s">
        <v>144</v>
      </c>
      <c r="I122" s="7">
        <v>0.60069444444444442</v>
      </c>
      <c r="J122" s="4">
        <v>15</v>
      </c>
      <c r="K122" s="4">
        <v>10</v>
      </c>
      <c r="L122" s="4"/>
      <c r="M122" s="4" t="s">
        <v>96</v>
      </c>
    </row>
    <row r="123" spans="1:13" x14ac:dyDescent="0.3">
      <c r="A123" s="4">
        <v>743030</v>
      </c>
      <c r="B123" s="8" t="s">
        <v>25</v>
      </c>
      <c r="C123" s="4">
        <v>10907</v>
      </c>
      <c r="D123" s="4">
        <v>307</v>
      </c>
      <c r="E123" s="3" t="str">
        <f t="shared" si="1"/>
        <v>10907/307</v>
      </c>
      <c r="F123" s="4" t="s">
        <v>28</v>
      </c>
      <c r="G123" s="7">
        <v>0.59722222222222221</v>
      </c>
      <c r="H123" s="4" t="s">
        <v>19</v>
      </c>
      <c r="I123" s="7">
        <v>0.60763888888888895</v>
      </c>
      <c r="J123" s="4">
        <v>15</v>
      </c>
      <c r="K123" s="4">
        <v>8.6999999999999993</v>
      </c>
      <c r="L123" s="4"/>
      <c r="M123" s="4" t="s">
        <v>101</v>
      </c>
    </row>
    <row r="124" spans="1:13" x14ac:dyDescent="0.3">
      <c r="A124" s="4">
        <v>743040</v>
      </c>
      <c r="B124" s="8" t="s">
        <v>5</v>
      </c>
      <c r="C124" s="4">
        <v>10320</v>
      </c>
      <c r="D124" s="4">
        <v>818</v>
      </c>
      <c r="E124" s="3" t="str">
        <f t="shared" si="1"/>
        <v>10320/818</v>
      </c>
      <c r="F124" s="4" t="s">
        <v>50</v>
      </c>
      <c r="G124" s="7">
        <v>0.25</v>
      </c>
      <c r="H124" s="4" t="s">
        <v>28</v>
      </c>
      <c r="I124" s="7">
        <v>0.28472222222222221</v>
      </c>
      <c r="J124" s="4">
        <v>50</v>
      </c>
      <c r="K124" s="4">
        <v>37.200000000000003</v>
      </c>
      <c r="L124" s="4"/>
      <c r="M124" s="4" t="s">
        <v>24</v>
      </c>
    </row>
    <row r="125" spans="1:13" x14ac:dyDescent="0.3">
      <c r="A125" s="4">
        <v>743040</v>
      </c>
      <c r="B125" s="8" t="s">
        <v>5</v>
      </c>
      <c r="C125" s="4">
        <v>10908</v>
      </c>
      <c r="D125" s="4">
        <v>375</v>
      </c>
      <c r="E125" s="3" t="str">
        <f t="shared" si="1"/>
        <v>10908/375</v>
      </c>
      <c r="F125" s="4" t="s">
        <v>28</v>
      </c>
      <c r="G125" s="7">
        <v>0.58333333333333337</v>
      </c>
      <c r="H125" s="4" t="s">
        <v>139</v>
      </c>
      <c r="I125" s="7">
        <v>0.59583333333333333</v>
      </c>
      <c r="J125" s="4">
        <v>18</v>
      </c>
      <c r="K125" s="4">
        <v>14</v>
      </c>
      <c r="L125" s="4"/>
      <c r="M125" s="4" t="s">
        <v>24</v>
      </c>
    </row>
    <row r="126" spans="1:13" x14ac:dyDescent="0.3">
      <c r="A126" s="4">
        <v>743040</v>
      </c>
      <c r="B126" s="8" t="s">
        <v>18</v>
      </c>
      <c r="C126" s="4">
        <v>10906</v>
      </c>
      <c r="D126" s="4">
        <v>105</v>
      </c>
      <c r="E126" s="3" t="str">
        <f t="shared" si="1"/>
        <v>10906/105</v>
      </c>
      <c r="F126" s="4" t="s">
        <v>28</v>
      </c>
      <c r="G126" s="7">
        <v>0.63541666666666663</v>
      </c>
      <c r="H126" s="4" t="s">
        <v>28</v>
      </c>
      <c r="I126" s="7">
        <v>0.64236111111111105</v>
      </c>
      <c r="J126" s="4">
        <v>10</v>
      </c>
      <c r="K126" s="4">
        <v>5.6</v>
      </c>
      <c r="L126" s="4"/>
      <c r="M126" s="4" t="s">
        <v>96</v>
      </c>
    </row>
    <row r="127" spans="1:13" x14ac:dyDescent="0.3">
      <c r="A127" s="4">
        <v>743040</v>
      </c>
      <c r="B127" s="8" t="s">
        <v>5</v>
      </c>
      <c r="C127" s="4">
        <v>10901</v>
      </c>
      <c r="D127" s="4">
        <v>219</v>
      </c>
      <c r="E127" s="3" t="str">
        <f t="shared" si="1"/>
        <v>10901/219</v>
      </c>
      <c r="F127" s="4" t="s">
        <v>28</v>
      </c>
      <c r="G127" s="7">
        <v>0.64583333333333337</v>
      </c>
      <c r="H127" s="4" t="s">
        <v>36</v>
      </c>
      <c r="I127" s="7">
        <v>0.65625</v>
      </c>
      <c r="J127" s="4">
        <v>15</v>
      </c>
      <c r="K127" s="4">
        <v>8.1</v>
      </c>
      <c r="L127" s="4"/>
      <c r="M127" s="4" t="s">
        <v>24</v>
      </c>
    </row>
    <row r="128" spans="1:13" x14ac:dyDescent="0.3">
      <c r="A128" s="4">
        <v>743040</v>
      </c>
      <c r="B128" s="8" t="s">
        <v>5</v>
      </c>
      <c r="C128" s="4">
        <v>10904</v>
      </c>
      <c r="D128" s="4">
        <v>107</v>
      </c>
      <c r="E128" s="3" t="str">
        <f t="shared" si="1"/>
        <v>10904/107</v>
      </c>
      <c r="F128" s="4" t="s">
        <v>28</v>
      </c>
      <c r="G128" s="7">
        <v>0.66666666666666663</v>
      </c>
      <c r="H128" s="4" t="s">
        <v>32</v>
      </c>
      <c r="I128" s="7">
        <v>0.67499999999999993</v>
      </c>
      <c r="J128" s="4">
        <v>12</v>
      </c>
      <c r="K128" s="4">
        <v>8.1</v>
      </c>
      <c r="L128" s="4"/>
      <c r="M128" s="4" t="s">
        <v>24</v>
      </c>
    </row>
    <row r="129" spans="1:13" x14ac:dyDescent="0.3">
      <c r="A129" s="4">
        <v>743040</v>
      </c>
      <c r="B129" s="8" t="s">
        <v>5</v>
      </c>
      <c r="C129" s="4">
        <v>10904</v>
      </c>
      <c r="D129" s="4">
        <v>363</v>
      </c>
      <c r="E129" s="3" t="str">
        <f t="shared" si="1"/>
        <v>10904/363</v>
      </c>
      <c r="F129" s="4" t="s">
        <v>28</v>
      </c>
      <c r="G129" s="7">
        <v>0.69097222222222221</v>
      </c>
      <c r="H129" s="4" t="s">
        <v>32</v>
      </c>
      <c r="I129" s="7">
        <v>0.70138888888888884</v>
      </c>
      <c r="J129" s="4">
        <v>15</v>
      </c>
      <c r="K129" s="4">
        <v>11.4</v>
      </c>
      <c r="L129" s="4"/>
      <c r="M129" s="4" t="s">
        <v>24</v>
      </c>
    </row>
    <row r="130" spans="1:13" x14ac:dyDescent="0.3">
      <c r="A130" s="4">
        <v>743040</v>
      </c>
      <c r="B130" s="8" t="s">
        <v>5</v>
      </c>
      <c r="C130" s="4">
        <v>10904</v>
      </c>
      <c r="D130" s="4">
        <v>141</v>
      </c>
      <c r="E130" s="3" t="str">
        <f t="shared" si="1"/>
        <v>10904/141</v>
      </c>
      <c r="F130" s="4" t="s">
        <v>28</v>
      </c>
      <c r="G130" s="7">
        <v>0.72916666666666663</v>
      </c>
      <c r="H130" s="4" t="s">
        <v>32</v>
      </c>
      <c r="I130" s="7">
        <v>0.73958333333333337</v>
      </c>
      <c r="J130" s="4">
        <v>15</v>
      </c>
      <c r="K130" s="4">
        <v>11.4</v>
      </c>
      <c r="L130" s="4"/>
      <c r="M130" s="4" t="s">
        <v>24</v>
      </c>
    </row>
    <row r="131" spans="1:13" x14ac:dyDescent="0.3">
      <c r="A131" s="4">
        <v>743040</v>
      </c>
      <c r="B131" s="8" t="s">
        <v>5</v>
      </c>
      <c r="C131" s="4">
        <v>10900</v>
      </c>
      <c r="D131" s="4">
        <v>125</v>
      </c>
      <c r="E131" s="3" t="str">
        <f t="shared" si="1"/>
        <v>10900/125</v>
      </c>
      <c r="F131" s="4" t="s">
        <v>28</v>
      </c>
      <c r="G131" s="7">
        <v>0.75347222222222221</v>
      </c>
      <c r="H131" s="4" t="s">
        <v>145</v>
      </c>
      <c r="I131" s="7">
        <v>0.76180555555555562</v>
      </c>
      <c r="J131" s="4">
        <v>12</v>
      </c>
      <c r="K131" s="4">
        <v>6.9</v>
      </c>
      <c r="L131" s="4"/>
      <c r="M131" s="4" t="s">
        <v>24</v>
      </c>
    </row>
    <row r="132" spans="1:13" x14ac:dyDescent="0.3">
      <c r="A132" s="4">
        <v>743060</v>
      </c>
      <c r="B132" s="8" t="s">
        <v>14</v>
      </c>
      <c r="C132" s="4">
        <v>10901</v>
      </c>
      <c r="D132" s="4">
        <v>254</v>
      </c>
      <c r="E132" s="3" t="str">
        <f t="shared" si="1"/>
        <v>10901/254</v>
      </c>
      <c r="F132" s="4" t="s">
        <v>36</v>
      </c>
      <c r="G132" s="7">
        <v>0.21527777777777779</v>
      </c>
      <c r="H132" s="4" t="s">
        <v>28</v>
      </c>
      <c r="I132" s="7">
        <v>0.22361111111111109</v>
      </c>
      <c r="J132" s="4">
        <v>12</v>
      </c>
      <c r="K132" s="4">
        <v>8.1</v>
      </c>
      <c r="L132" s="4" t="s">
        <v>52</v>
      </c>
      <c r="M132" s="4" t="s">
        <v>87</v>
      </c>
    </row>
    <row r="133" spans="1:13" x14ac:dyDescent="0.3">
      <c r="A133" s="4">
        <v>743060</v>
      </c>
      <c r="B133" s="8" t="s">
        <v>8</v>
      </c>
      <c r="C133" s="4">
        <v>10901</v>
      </c>
      <c r="D133" s="4">
        <v>202</v>
      </c>
      <c r="E133" s="3" t="str">
        <f t="shared" ref="E133:E196" si="2">CONCATENATE(C133,"/",D133)</f>
        <v>10901/202</v>
      </c>
      <c r="F133" s="4" t="s">
        <v>36</v>
      </c>
      <c r="G133" s="7">
        <v>0.23263888888888887</v>
      </c>
      <c r="H133" s="4" t="s">
        <v>28</v>
      </c>
      <c r="I133" s="7">
        <v>0.24305555555555555</v>
      </c>
      <c r="J133" s="4">
        <v>15</v>
      </c>
      <c r="K133" s="4">
        <v>8.5</v>
      </c>
      <c r="L133" s="4" t="s">
        <v>44</v>
      </c>
      <c r="M133" s="4" t="s">
        <v>99</v>
      </c>
    </row>
    <row r="134" spans="1:13" x14ac:dyDescent="0.3">
      <c r="A134" s="4">
        <v>743060</v>
      </c>
      <c r="B134" s="8" t="s">
        <v>8</v>
      </c>
      <c r="C134" s="4">
        <v>10903</v>
      </c>
      <c r="D134" s="4">
        <v>393</v>
      </c>
      <c r="E134" s="3" t="str">
        <f t="shared" si="2"/>
        <v>10903/393</v>
      </c>
      <c r="F134" s="4" t="s">
        <v>28</v>
      </c>
      <c r="G134" s="7">
        <v>0.24305555555555555</v>
      </c>
      <c r="H134" s="4" t="s">
        <v>35</v>
      </c>
      <c r="I134" s="7">
        <v>0.25347222222222221</v>
      </c>
      <c r="J134" s="4">
        <v>15</v>
      </c>
      <c r="K134" s="4">
        <v>11</v>
      </c>
      <c r="L134" s="4" t="s">
        <v>51</v>
      </c>
      <c r="M134" s="4" t="s">
        <v>99</v>
      </c>
    </row>
    <row r="135" spans="1:13" x14ac:dyDescent="0.3">
      <c r="A135" s="4">
        <v>743080</v>
      </c>
      <c r="B135" s="8" t="s">
        <v>5</v>
      </c>
      <c r="C135" s="4">
        <v>10340</v>
      </c>
      <c r="D135" s="4">
        <v>602</v>
      </c>
      <c r="E135" s="3" t="str">
        <f t="shared" si="2"/>
        <v>10340/602</v>
      </c>
      <c r="F135" s="4" t="s">
        <v>138</v>
      </c>
      <c r="G135" s="7">
        <v>0.20138888888888887</v>
      </c>
      <c r="H135" s="4" t="s">
        <v>28</v>
      </c>
      <c r="I135" s="7">
        <v>0.22222222222222221</v>
      </c>
      <c r="J135" s="4">
        <v>30</v>
      </c>
      <c r="K135" s="4">
        <v>26</v>
      </c>
      <c r="L135" s="4" t="s">
        <v>53</v>
      </c>
      <c r="M135" s="4" t="s">
        <v>24</v>
      </c>
    </row>
    <row r="136" spans="1:13" x14ac:dyDescent="0.3">
      <c r="A136" s="4">
        <v>743080</v>
      </c>
      <c r="B136" s="8" t="s">
        <v>5</v>
      </c>
      <c r="C136" s="4">
        <v>10903</v>
      </c>
      <c r="D136" s="4">
        <v>382</v>
      </c>
      <c r="E136" s="3" t="str">
        <f t="shared" si="2"/>
        <v>10903/382</v>
      </c>
      <c r="F136" s="4" t="s">
        <v>35</v>
      </c>
      <c r="G136" s="7">
        <v>0.23611111111111113</v>
      </c>
      <c r="H136" s="4" t="s">
        <v>28</v>
      </c>
      <c r="I136" s="7">
        <v>0.24652777777777779</v>
      </c>
      <c r="J136" s="4">
        <v>15</v>
      </c>
      <c r="K136" s="4">
        <v>11</v>
      </c>
      <c r="L136" s="4"/>
      <c r="M136" s="4" t="s">
        <v>24</v>
      </c>
    </row>
    <row r="137" spans="1:13" x14ac:dyDescent="0.3">
      <c r="A137" s="4">
        <v>743080</v>
      </c>
      <c r="B137" s="8" t="s">
        <v>18</v>
      </c>
      <c r="C137" s="4">
        <v>10300</v>
      </c>
      <c r="D137" s="4">
        <v>439</v>
      </c>
      <c r="E137" s="3" t="str">
        <f t="shared" si="2"/>
        <v>10300/439</v>
      </c>
      <c r="F137" s="4" t="s">
        <v>28</v>
      </c>
      <c r="G137" s="7">
        <v>0.5625</v>
      </c>
      <c r="H137" s="4" t="s">
        <v>150</v>
      </c>
      <c r="I137" s="7">
        <v>0.59861111111111109</v>
      </c>
      <c r="J137" s="4">
        <v>52</v>
      </c>
      <c r="K137" s="4">
        <v>44.2</v>
      </c>
      <c r="L137" s="4" t="s">
        <v>54</v>
      </c>
      <c r="M137" s="4" t="s">
        <v>96</v>
      </c>
    </row>
    <row r="138" spans="1:13" x14ac:dyDescent="0.3">
      <c r="A138" s="4">
        <v>743080</v>
      </c>
      <c r="B138" s="8" t="s">
        <v>25</v>
      </c>
      <c r="C138" s="4">
        <v>10905</v>
      </c>
      <c r="D138" s="4">
        <v>365</v>
      </c>
      <c r="E138" s="3" t="str">
        <f t="shared" si="2"/>
        <v>10905/365</v>
      </c>
      <c r="F138" s="4" t="s">
        <v>28</v>
      </c>
      <c r="G138" s="7">
        <v>0.59027777777777779</v>
      </c>
      <c r="H138" s="4" t="s">
        <v>144</v>
      </c>
      <c r="I138" s="7">
        <v>0.60069444444444442</v>
      </c>
      <c r="J138" s="4">
        <v>15</v>
      </c>
      <c r="K138" s="4">
        <v>10</v>
      </c>
      <c r="L138" s="4"/>
      <c r="M138" s="4" t="s">
        <v>101</v>
      </c>
    </row>
    <row r="139" spans="1:13" x14ac:dyDescent="0.3">
      <c r="A139" s="4">
        <v>743080</v>
      </c>
      <c r="B139" s="8" t="s">
        <v>5</v>
      </c>
      <c r="C139" s="4">
        <v>10340</v>
      </c>
      <c r="D139" s="4">
        <v>629</v>
      </c>
      <c r="E139" s="3" t="str">
        <f t="shared" si="2"/>
        <v>10340/629</v>
      </c>
      <c r="F139" s="4" t="s">
        <v>28</v>
      </c>
      <c r="G139" s="7">
        <v>0.64583333333333337</v>
      </c>
      <c r="H139" s="4" t="s">
        <v>55</v>
      </c>
      <c r="I139" s="7">
        <v>0.67499999999999993</v>
      </c>
      <c r="J139" s="4">
        <v>42</v>
      </c>
      <c r="K139" s="4">
        <v>34.6</v>
      </c>
      <c r="L139" s="4" t="s">
        <v>56</v>
      </c>
      <c r="M139" s="4" t="s">
        <v>24</v>
      </c>
    </row>
    <row r="140" spans="1:13" x14ac:dyDescent="0.3">
      <c r="A140" s="4">
        <v>743080</v>
      </c>
      <c r="B140" s="8" t="s">
        <v>5</v>
      </c>
      <c r="C140" s="4">
        <v>10340</v>
      </c>
      <c r="D140" s="4">
        <v>646</v>
      </c>
      <c r="E140" s="3" t="str">
        <f t="shared" si="2"/>
        <v>10340/646</v>
      </c>
      <c r="F140" s="4" t="s">
        <v>55</v>
      </c>
      <c r="G140" s="7">
        <v>0.69444444444444453</v>
      </c>
      <c r="H140" s="4" t="s">
        <v>28</v>
      </c>
      <c r="I140" s="7">
        <v>0.72222222222222221</v>
      </c>
      <c r="J140" s="4">
        <v>40</v>
      </c>
      <c r="K140" s="4">
        <v>34.6</v>
      </c>
      <c r="L140" s="4" t="s">
        <v>57</v>
      </c>
      <c r="M140" s="4" t="s">
        <v>24</v>
      </c>
    </row>
    <row r="141" spans="1:13" x14ac:dyDescent="0.3">
      <c r="A141" s="4">
        <v>743080</v>
      </c>
      <c r="B141" s="8" t="s">
        <v>5</v>
      </c>
      <c r="C141" s="4">
        <v>10340</v>
      </c>
      <c r="D141" s="4">
        <v>619</v>
      </c>
      <c r="E141" s="3" t="str">
        <f t="shared" si="2"/>
        <v>10340/619</v>
      </c>
      <c r="F141" s="4" t="s">
        <v>28</v>
      </c>
      <c r="G141" s="7">
        <v>0.75347222222222221</v>
      </c>
      <c r="H141" s="4" t="s">
        <v>55</v>
      </c>
      <c r="I141" s="7">
        <v>0.78263888888888899</v>
      </c>
      <c r="J141" s="4">
        <v>42</v>
      </c>
      <c r="K141" s="4">
        <v>34.6</v>
      </c>
      <c r="L141" s="4" t="s">
        <v>56</v>
      </c>
      <c r="M141" s="4" t="s">
        <v>24</v>
      </c>
    </row>
    <row r="142" spans="1:13" x14ac:dyDescent="0.3">
      <c r="A142" s="4">
        <v>743090</v>
      </c>
      <c r="B142" s="8" t="s">
        <v>5</v>
      </c>
      <c r="C142" s="4">
        <v>10320</v>
      </c>
      <c r="D142" s="4">
        <v>806</v>
      </c>
      <c r="E142" s="3" t="str">
        <f t="shared" si="2"/>
        <v>10320/806</v>
      </c>
      <c r="F142" s="4" t="s">
        <v>58</v>
      </c>
      <c r="G142" s="7">
        <v>0.20138888888888887</v>
      </c>
      <c r="H142" s="4" t="s">
        <v>28</v>
      </c>
      <c r="I142" s="7">
        <v>0.22222222222222221</v>
      </c>
      <c r="J142" s="4">
        <v>30</v>
      </c>
      <c r="K142" s="4">
        <v>23</v>
      </c>
      <c r="L142" s="4"/>
      <c r="M142" s="4" t="s">
        <v>24</v>
      </c>
    </row>
    <row r="143" spans="1:13" x14ac:dyDescent="0.3">
      <c r="A143" s="4">
        <v>743090</v>
      </c>
      <c r="B143" s="8" t="s">
        <v>5</v>
      </c>
      <c r="C143" s="4">
        <v>10904</v>
      </c>
      <c r="D143" s="4">
        <v>302</v>
      </c>
      <c r="E143" s="3" t="str">
        <f t="shared" si="2"/>
        <v>10904/302</v>
      </c>
      <c r="F143" s="4" t="s">
        <v>32</v>
      </c>
      <c r="G143" s="7">
        <v>0.23611111111111113</v>
      </c>
      <c r="H143" s="4" t="s">
        <v>28</v>
      </c>
      <c r="I143" s="7">
        <v>0.24444444444444446</v>
      </c>
      <c r="J143" s="4">
        <v>12</v>
      </c>
      <c r="K143" s="4">
        <v>8.1</v>
      </c>
      <c r="L143" s="4"/>
      <c r="M143" s="4" t="s">
        <v>24</v>
      </c>
    </row>
    <row r="144" spans="1:13" x14ac:dyDescent="0.3">
      <c r="A144" s="4">
        <v>743090</v>
      </c>
      <c r="B144" s="8" t="s">
        <v>5</v>
      </c>
      <c r="C144" s="4">
        <v>10905</v>
      </c>
      <c r="D144" s="4">
        <v>217</v>
      </c>
      <c r="E144" s="3" t="str">
        <f t="shared" si="2"/>
        <v>10905/217</v>
      </c>
      <c r="F144" s="4" t="s">
        <v>28</v>
      </c>
      <c r="G144" s="7">
        <v>0.25</v>
      </c>
      <c r="H144" s="4" t="s">
        <v>144</v>
      </c>
      <c r="I144" s="7">
        <v>0.26597222222222222</v>
      </c>
      <c r="J144" s="4">
        <v>23</v>
      </c>
      <c r="K144" s="4">
        <v>12.1</v>
      </c>
      <c r="L144" s="4" t="s">
        <v>17</v>
      </c>
      <c r="M144" s="4" t="s">
        <v>24</v>
      </c>
    </row>
    <row r="145" spans="1:13" x14ac:dyDescent="0.3">
      <c r="A145" s="4">
        <v>743090</v>
      </c>
      <c r="B145" s="8" t="s">
        <v>5</v>
      </c>
      <c r="C145" s="4">
        <v>10905</v>
      </c>
      <c r="D145" s="4">
        <v>334</v>
      </c>
      <c r="E145" s="3" t="str">
        <f t="shared" si="2"/>
        <v>10905/334</v>
      </c>
      <c r="F145" s="4" t="s">
        <v>144</v>
      </c>
      <c r="G145" s="7">
        <v>0.28125</v>
      </c>
      <c r="H145" s="4" t="s">
        <v>28</v>
      </c>
      <c r="I145" s="7">
        <v>0.29305555555555557</v>
      </c>
      <c r="J145" s="4">
        <v>17</v>
      </c>
      <c r="K145" s="4">
        <v>10</v>
      </c>
      <c r="L145" s="4"/>
      <c r="M145" s="4" t="s">
        <v>24</v>
      </c>
    </row>
    <row r="146" spans="1:13" x14ac:dyDescent="0.3">
      <c r="A146" s="4">
        <v>743090</v>
      </c>
      <c r="B146" s="8" t="s">
        <v>5</v>
      </c>
      <c r="C146" s="4">
        <v>10904</v>
      </c>
      <c r="D146" s="4">
        <v>317</v>
      </c>
      <c r="E146" s="3" t="str">
        <f t="shared" si="2"/>
        <v>10904/317</v>
      </c>
      <c r="F146" s="4" t="s">
        <v>28</v>
      </c>
      <c r="G146" s="7">
        <v>0.50694444444444442</v>
      </c>
      <c r="H146" s="4" t="s">
        <v>32</v>
      </c>
      <c r="I146" s="7">
        <v>0.52013888888888882</v>
      </c>
      <c r="J146" s="4">
        <v>19</v>
      </c>
      <c r="K146" s="4">
        <v>11.4</v>
      </c>
      <c r="L146" s="4" t="s">
        <v>42</v>
      </c>
      <c r="M146" s="4" t="s">
        <v>24</v>
      </c>
    </row>
    <row r="147" spans="1:13" x14ac:dyDescent="0.3">
      <c r="A147" s="4">
        <v>743090</v>
      </c>
      <c r="B147" s="8" t="s">
        <v>5</v>
      </c>
      <c r="C147" s="4">
        <v>10904</v>
      </c>
      <c r="D147" s="4">
        <v>316</v>
      </c>
      <c r="E147" s="3" t="str">
        <f t="shared" si="2"/>
        <v>10904/316</v>
      </c>
      <c r="F147" s="4" t="s">
        <v>32</v>
      </c>
      <c r="G147" s="7">
        <v>0.53472222222222221</v>
      </c>
      <c r="H147" s="4" t="s">
        <v>28</v>
      </c>
      <c r="I147" s="7">
        <v>0.54791666666666672</v>
      </c>
      <c r="J147" s="4">
        <v>19</v>
      </c>
      <c r="K147" s="4">
        <v>11.4</v>
      </c>
      <c r="L147" s="4" t="s">
        <v>42</v>
      </c>
      <c r="M147" s="4" t="s">
        <v>24</v>
      </c>
    </row>
    <row r="148" spans="1:13" x14ac:dyDescent="0.3">
      <c r="A148" s="4">
        <v>743090</v>
      </c>
      <c r="B148" s="8" t="s">
        <v>5</v>
      </c>
      <c r="C148" s="4">
        <v>10906</v>
      </c>
      <c r="D148" s="4">
        <v>165</v>
      </c>
      <c r="E148" s="3" t="str">
        <f t="shared" si="2"/>
        <v>10906/165</v>
      </c>
      <c r="F148" s="4" t="s">
        <v>28</v>
      </c>
      <c r="G148" s="7">
        <v>0.56944444444444442</v>
      </c>
      <c r="H148" s="4" t="s">
        <v>28</v>
      </c>
      <c r="I148" s="7">
        <v>0.57638888888888895</v>
      </c>
      <c r="J148" s="4">
        <v>10</v>
      </c>
      <c r="K148" s="4">
        <v>5.6</v>
      </c>
      <c r="L148" s="4"/>
      <c r="M148" s="4" t="s">
        <v>24</v>
      </c>
    </row>
    <row r="149" spans="1:13" x14ac:dyDescent="0.3">
      <c r="A149" s="4">
        <v>743090</v>
      </c>
      <c r="B149" s="8" t="s">
        <v>5</v>
      </c>
      <c r="C149" s="4">
        <v>10320</v>
      </c>
      <c r="D149" s="4">
        <v>811</v>
      </c>
      <c r="E149" s="3" t="str">
        <f t="shared" si="2"/>
        <v>10320/811</v>
      </c>
      <c r="F149" s="4" t="s">
        <v>28</v>
      </c>
      <c r="G149" s="7">
        <v>0.59027777777777779</v>
      </c>
      <c r="H149" s="4" t="s">
        <v>59</v>
      </c>
      <c r="I149" s="7">
        <v>0.62291666666666667</v>
      </c>
      <c r="J149" s="4">
        <v>47</v>
      </c>
      <c r="K149" s="4">
        <v>26</v>
      </c>
      <c r="L149" s="4"/>
      <c r="M149" s="4" t="s">
        <v>24</v>
      </c>
    </row>
    <row r="150" spans="1:13" x14ac:dyDescent="0.3">
      <c r="A150" s="4">
        <v>743100</v>
      </c>
      <c r="B150" s="8" t="s">
        <v>26</v>
      </c>
      <c r="C150" s="4">
        <v>10330</v>
      </c>
      <c r="D150" s="4">
        <v>302</v>
      </c>
      <c r="E150" s="3" t="str">
        <f t="shared" si="2"/>
        <v>10330/302</v>
      </c>
      <c r="F150" s="4" t="s">
        <v>60</v>
      </c>
      <c r="G150" s="7">
        <v>0.20138888888888887</v>
      </c>
      <c r="H150" s="4" t="s">
        <v>28</v>
      </c>
      <c r="I150" s="7">
        <v>0.22222222222222221</v>
      </c>
      <c r="J150" s="4">
        <v>30</v>
      </c>
      <c r="K150" s="4">
        <v>25</v>
      </c>
      <c r="L150" s="4" t="s">
        <v>61</v>
      </c>
      <c r="M150" s="4" t="s">
        <v>102</v>
      </c>
    </row>
    <row r="151" spans="1:13" x14ac:dyDescent="0.3">
      <c r="A151" s="4">
        <v>743100</v>
      </c>
      <c r="B151" s="8" t="s">
        <v>26</v>
      </c>
      <c r="C151" s="4">
        <v>10330</v>
      </c>
      <c r="D151" s="4">
        <v>303</v>
      </c>
      <c r="E151" s="3" t="str">
        <f t="shared" si="2"/>
        <v>10330/303</v>
      </c>
      <c r="F151" s="4" t="s">
        <v>28</v>
      </c>
      <c r="G151" s="7">
        <v>0.25347222222222221</v>
      </c>
      <c r="H151" s="4" t="s">
        <v>60</v>
      </c>
      <c r="I151" s="7">
        <v>0.27777777777777779</v>
      </c>
      <c r="J151" s="4">
        <v>35</v>
      </c>
      <c r="K151" s="4">
        <v>25</v>
      </c>
      <c r="L151" s="4"/>
      <c r="M151" s="4" t="s">
        <v>102</v>
      </c>
    </row>
    <row r="152" spans="1:13" x14ac:dyDescent="0.3">
      <c r="A152" s="4">
        <v>743100</v>
      </c>
      <c r="B152" s="8" t="s">
        <v>26</v>
      </c>
      <c r="C152" s="4">
        <v>10330</v>
      </c>
      <c r="D152" s="4">
        <v>306</v>
      </c>
      <c r="E152" s="3" t="str">
        <f t="shared" si="2"/>
        <v>10330/306</v>
      </c>
      <c r="F152" s="4" t="s">
        <v>60</v>
      </c>
      <c r="G152" s="7">
        <v>0.53819444444444442</v>
      </c>
      <c r="H152" s="4" t="s">
        <v>28</v>
      </c>
      <c r="I152" s="7">
        <v>0.55902777777777779</v>
      </c>
      <c r="J152" s="4">
        <v>30</v>
      </c>
      <c r="K152" s="4">
        <v>25</v>
      </c>
      <c r="L152" s="4" t="s">
        <v>117</v>
      </c>
      <c r="M152" s="4" t="s">
        <v>102</v>
      </c>
    </row>
    <row r="153" spans="1:13" x14ac:dyDescent="0.3">
      <c r="A153" s="4">
        <v>743100</v>
      </c>
      <c r="B153" s="8" t="s">
        <v>8</v>
      </c>
      <c r="C153" s="4">
        <v>10330</v>
      </c>
      <c r="D153" s="4">
        <v>307</v>
      </c>
      <c r="E153" s="3" t="str">
        <f t="shared" si="2"/>
        <v>10330/307</v>
      </c>
      <c r="F153" s="4" t="s">
        <v>28</v>
      </c>
      <c r="G153" s="7">
        <v>0.58333333333333337</v>
      </c>
      <c r="H153" s="4" t="s">
        <v>60</v>
      </c>
      <c r="I153" s="7">
        <v>0.60763888888888895</v>
      </c>
      <c r="J153" s="4">
        <v>35</v>
      </c>
      <c r="K153" s="4">
        <v>25</v>
      </c>
      <c r="L153" s="4"/>
      <c r="M153" s="4" t="s">
        <v>99</v>
      </c>
    </row>
    <row r="154" spans="1:13" x14ac:dyDescent="0.3">
      <c r="A154" s="4">
        <v>743100</v>
      </c>
      <c r="B154" s="8" t="s">
        <v>5</v>
      </c>
      <c r="C154" s="4">
        <v>10330</v>
      </c>
      <c r="D154" s="4">
        <v>717</v>
      </c>
      <c r="E154" s="3" t="str">
        <f t="shared" si="2"/>
        <v>10330/717</v>
      </c>
      <c r="F154" s="4" t="s">
        <v>28</v>
      </c>
      <c r="G154" s="7">
        <v>0.58333333333333337</v>
      </c>
      <c r="H154" s="4" t="s">
        <v>60</v>
      </c>
      <c r="I154" s="7">
        <v>0.60763888888888895</v>
      </c>
      <c r="J154" s="4">
        <v>35</v>
      </c>
      <c r="K154" s="4">
        <v>25</v>
      </c>
      <c r="L154" s="4"/>
      <c r="M154" s="4" t="s">
        <v>24</v>
      </c>
    </row>
    <row r="155" spans="1:13" x14ac:dyDescent="0.3">
      <c r="A155" s="4">
        <v>743100</v>
      </c>
      <c r="B155" s="8" t="s">
        <v>5</v>
      </c>
      <c r="C155" s="4">
        <v>10901</v>
      </c>
      <c r="D155" s="4">
        <v>266</v>
      </c>
      <c r="E155" s="3" t="str">
        <f t="shared" si="2"/>
        <v>10901/266</v>
      </c>
      <c r="F155" s="4" t="s">
        <v>36</v>
      </c>
      <c r="G155" s="7">
        <v>0.63541666666666663</v>
      </c>
      <c r="H155" s="4" t="s">
        <v>28</v>
      </c>
      <c r="I155" s="7">
        <v>0.64374999999999993</v>
      </c>
      <c r="J155" s="4">
        <v>12</v>
      </c>
      <c r="K155" s="4">
        <v>8.1</v>
      </c>
      <c r="L155" s="4"/>
      <c r="M155" s="4" t="s">
        <v>24</v>
      </c>
    </row>
    <row r="156" spans="1:13" x14ac:dyDescent="0.3">
      <c r="A156" s="4">
        <v>743100</v>
      </c>
      <c r="B156" s="8" t="s">
        <v>5</v>
      </c>
      <c r="C156" s="4">
        <v>10330</v>
      </c>
      <c r="D156" s="4">
        <v>705</v>
      </c>
      <c r="E156" s="3" t="str">
        <f t="shared" si="2"/>
        <v>10330/705</v>
      </c>
      <c r="F156" s="4" t="s">
        <v>28</v>
      </c>
      <c r="G156" s="7">
        <v>0.64583333333333337</v>
      </c>
      <c r="H156" s="4" t="s">
        <v>60</v>
      </c>
      <c r="I156" s="7">
        <v>0.67013888888888884</v>
      </c>
      <c r="J156" s="4">
        <v>35</v>
      </c>
      <c r="K156" s="4">
        <v>25</v>
      </c>
      <c r="L156" s="4"/>
      <c r="M156" s="4" t="s">
        <v>24</v>
      </c>
    </row>
    <row r="157" spans="1:13" x14ac:dyDescent="0.3">
      <c r="A157" s="4">
        <v>743100</v>
      </c>
      <c r="B157" s="8" t="s">
        <v>8</v>
      </c>
      <c r="C157" s="4">
        <v>10330</v>
      </c>
      <c r="D157" s="4">
        <v>642</v>
      </c>
      <c r="E157" s="3" t="str">
        <f t="shared" si="2"/>
        <v>10330/642</v>
      </c>
      <c r="F157" s="4" t="s">
        <v>60</v>
      </c>
      <c r="G157" s="7">
        <v>0.69791666666666663</v>
      </c>
      <c r="H157" s="4" t="s">
        <v>28</v>
      </c>
      <c r="I157" s="7">
        <v>0.72222222222222221</v>
      </c>
      <c r="J157" s="4">
        <v>35</v>
      </c>
      <c r="K157" s="4">
        <v>28.9</v>
      </c>
      <c r="L157" s="4" t="s">
        <v>62</v>
      </c>
      <c r="M157" s="4" t="s">
        <v>99</v>
      </c>
    </row>
    <row r="158" spans="1:13" x14ac:dyDescent="0.3">
      <c r="A158" s="4">
        <v>743100</v>
      </c>
      <c r="B158" s="8" t="s">
        <v>5</v>
      </c>
      <c r="C158" s="4">
        <v>10330</v>
      </c>
      <c r="D158" s="4">
        <v>640</v>
      </c>
      <c r="E158" s="3" t="str">
        <f t="shared" si="2"/>
        <v>10330/640</v>
      </c>
      <c r="F158" s="4" t="s">
        <v>60</v>
      </c>
      <c r="G158" s="7">
        <v>0.69791666666666663</v>
      </c>
      <c r="H158" s="4" t="s">
        <v>28</v>
      </c>
      <c r="I158" s="7">
        <v>0.72222222222222221</v>
      </c>
      <c r="J158" s="4">
        <v>30</v>
      </c>
      <c r="K158" s="4">
        <v>25</v>
      </c>
      <c r="L158" s="4" t="s">
        <v>118</v>
      </c>
      <c r="M158" s="4" t="s">
        <v>24</v>
      </c>
    </row>
    <row r="159" spans="1:13" x14ac:dyDescent="0.3">
      <c r="A159" s="4">
        <v>743100</v>
      </c>
      <c r="B159" s="8" t="s">
        <v>8</v>
      </c>
      <c r="C159" s="4">
        <v>10330</v>
      </c>
      <c r="D159" s="4">
        <v>651</v>
      </c>
      <c r="E159" s="3" t="str">
        <f t="shared" si="2"/>
        <v>10330/651</v>
      </c>
      <c r="F159" s="4" t="s">
        <v>28</v>
      </c>
      <c r="G159" s="7">
        <v>0.75347222222222221</v>
      </c>
      <c r="H159" s="4" t="s">
        <v>60</v>
      </c>
      <c r="I159" s="7">
        <v>0.77430555555555547</v>
      </c>
      <c r="J159" s="4">
        <v>30</v>
      </c>
      <c r="K159" s="4">
        <v>28.9</v>
      </c>
      <c r="L159" s="4" t="s">
        <v>51</v>
      </c>
      <c r="M159" s="4" t="s">
        <v>99</v>
      </c>
    </row>
    <row r="160" spans="1:13" x14ac:dyDescent="0.3">
      <c r="A160" s="4">
        <v>743100</v>
      </c>
      <c r="B160" s="8" t="s">
        <v>5</v>
      </c>
      <c r="C160" s="4">
        <v>10330</v>
      </c>
      <c r="D160" s="4">
        <v>675</v>
      </c>
      <c r="E160" s="3" t="str">
        <f t="shared" si="2"/>
        <v>10330/675</v>
      </c>
      <c r="F160" s="4" t="s">
        <v>28</v>
      </c>
      <c r="G160" s="7">
        <v>0.75347222222222221</v>
      </c>
      <c r="H160" s="4" t="s">
        <v>60</v>
      </c>
      <c r="I160" s="7">
        <v>0.77777777777777779</v>
      </c>
      <c r="J160" s="4">
        <v>35</v>
      </c>
      <c r="K160" s="4">
        <v>25</v>
      </c>
      <c r="L160" s="4"/>
      <c r="M160" s="4" t="s">
        <v>24</v>
      </c>
    </row>
    <row r="161" spans="1:13" x14ac:dyDescent="0.3">
      <c r="A161" s="4">
        <v>743100</v>
      </c>
      <c r="B161" s="8" t="s">
        <v>26</v>
      </c>
      <c r="C161" s="4">
        <v>10330</v>
      </c>
      <c r="D161" s="4">
        <v>310</v>
      </c>
      <c r="E161" s="3" t="str">
        <f t="shared" si="2"/>
        <v>10330/310</v>
      </c>
      <c r="F161" s="4" t="s">
        <v>60</v>
      </c>
      <c r="G161" s="7">
        <v>0.87152777777777779</v>
      </c>
      <c r="H161" s="4" t="s">
        <v>28</v>
      </c>
      <c r="I161" s="7">
        <v>0.89236111111111116</v>
      </c>
      <c r="J161" s="4">
        <v>30</v>
      </c>
      <c r="K161" s="4">
        <v>25</v>
      </c>
      <c r="L161" s="4" t="s">
        <v>119</v>
      </c>
      <c r="M161" s="4" t="s">
        <v>102</v>
      </c>
    </row>
    <row r="162" spans="1:13" x14ac:dyDescent="0.3">
      <c r="A162" s="4">
        <v>743100</v>
      </c>
      <c r="B162" s="8" t="s">
        <v>26</v>
      </c>
      <c r="C162" s="4">
        <v>10330</v>
      </c>
      <c r="D162" s="4">
        <v>311</v>
      </c>
      <c r="E162" s="3" t="str">
        <f t="shared" si="2"/>
        <v>10330/311</v>
      </c>
      <c r="F162" s="4" t="s">
        <v>28</v>
      </c>
      <c r="G162" s="7">
        <v>0.91666666666666663</v>
      </c>
      <c r="H162" s="4" t="s">
        <v>60</v>
      </c>
      <c r="I162" s="7">
        <v>0.94097222222222221</v>
      </c>
      <c r="J162" s="4">
        <v>35</v>
      </c>
      <c r="K162" s="4">
        <v>25</v>
      </c>
      <c r="L162" s="4"/>
      <c r="M162" s="4" t="s">
        <v>102</v>
      </c>
    </row>
    <row r="163" spans="1:13" x14ac:dyDescent="0.3">
      <c r="A163" s="4">
        <v>743120</v>
      </c>
      <c r="B163" s="8" t="s">
        <v>5</v>
      </c>
      <c r="C163" s="4">
        <v>10907</v>
      </c>
      <c r="D163" s="4">
        <v>316</v>
      </c>
      <c r="E163" s="3" t="str">
        <f t="shared" si="2"/>
        <v>10907/316</v>
      </c>
      <c r="F163" s="4" t="s">
        <v>19</v>
      </c>
      <c r="G163" s="7">
        <v>0.20833333333333334</v>
      </c>
      <c r="H163" s="4" t="s">
        <v>28</v>
      </c>
      <c r="I163" s="7">
        <v>0.21875</v>
      </c>
      <c r="J163" s="4">
        <v>15</v>
      </c>
      <c r="K163" s="4">
        <v>8.6999999999999993</v>
      </c>
      <c r="L163" s="4" t="s">
        <v>120</v>
      </c>
      <c r="M163" s="4" t="s">
        <v>24</v>
      </c>
    </row>
    <row r="164" spans="1:13" x14ac:dyDescent="0.3">
      <c r="A164" s="4">
        <v>743120</v>
      </c>
      <c r="B164" s="8" t="s">
        <v>5</v>
      </c>
      <c r="C164" s="4">
        <v>10901</v>
      </c>
      <c r="D164" s="4">
        <v>806</v>
      </c>
      <c r="E164" s="3" t="str">
        <f t="shared" si="2"/>
        <v>10901/806</v>
      </c>
      <c r="F164" s="4" t="s">
        <v>36</v>
      </c>
      <c r="G164" s="7">
        <v>0.22569444444444445</v>
      </c>
      <c r="H164" s="4" t="s">
        <v>28</v>
      </c>
      <c r="I164" s="7">
        <v>0.23402777777777781</v>
      </c>
      <c r="J164" s="4">
        <v>12</v>
      </c>
      <c r="K164" s="4">
        <v>8.1</v>
      </c>
      <c r="L164" s="4"/>
      <c r="M164" s="4" t="s">
        <v>24</v>
      </c>
    </row>
    <row r="165" spans="1:13" x14ac:dyDescent="0.3">
      <c r="A165" s="4">
        <v>743120</v>
      </c>
      <c r="B165" s="8" t="s">
        <v>5</v>
      </c>
      <c r="C165" s="4">
        <v>10305</v>
      </c>
      <c r="D165" s="4">
        <v>406</v>
      </c>
      <c r="E165" s="3" t="str">
        <f t="shared" si="2"/>
        <v>10305/406</v>
      </c>
      <c r="F165" s="4" t="s">
        <v>134</v>
      </c>
      <c r="G165" s="7">
        <v>0.2673611111111111</v>
      </c>
      <c r="H165" s="4" t="s">
        <v>28</v>
      </c>
      <c r="I165" s="7">
        <v>0.2951388888888889</v>
      </c>
      <c r="J165" s="4">
        <v>40</v>
      </c>
      <c r="K165" s="4">
        <v>33</v>
      </c>
      <c r="L165" s="4" t="s">
        <v>121</v>
      </c>
      <c r="M165" s="4" t="s">
        <v>24</v>
      </c>
    </row>
    <row r="166" spans="1:13" x14ac:dyDescent="0.3">
      <c r="A166" s="4">
        <v>743120</v>
      </c>
      <c r="B166" s="8" t="s">
        <v>5</v>
      </c>
      <c r="C166" s="4">
        <v>10305</v>
      </c>
      <c r="D166" s="4">
        <v>413</v>
      </c>
      <c r="E166" s="3" t="str">
        <f t="shared" si="2"/>
        <v>10305/413</v>
      </c>
      <c r="F166" s="4" t="s">
        <v>28</v>
      </c>
      <c r="G166" s="7">
        <v>0.57638888888888895</v>
      </c>
      <c r="H166" s="4" t="s">
        <v>150</v>
      </c>
      <c r="I166" s="7">
        <v>0.60416666666666663</v>
      </c>
      <c r="J166" s="4">
        <v>40</v>
      </c>
      <c r="K166" s="4">
        <v>33</v>
      </c>
      <c r="L166" s="4"/>
      <c r="M166" s="4" t="s">
        <v>24</v>
      </c>
    </row>
    <row r="167" spans="1:13" x14ac:dyDescent="0.3">
      <c r="A167" s="4">
        <v>743120</v>
      </c>
      <c r="B167" s="8" t="s">
        <v>5</v>
      </c>
      <c r="C167" s="4">
        <v>10305</v>
      </c>
      <c r="D167" s="4">
        <v>409</v>
      </c>
      <c r="E167" s="3" t="str">
        <f t="shared" si="2"/>
        <v>10305/409</v>
      </c>
      <c r="F167" s="4" t="s">
        <v>28</v>
      </c>
      <c r="G167" s="7">
        <v>0.64236111111111105</v>
      </c>
      <c r="H167" s="4" t="s">
        <v>148</v>
      </c>
      <c r="I167" s="7">
        <v>0.67083333333333339</v>
      </c>
      <c r="J167" s="4">
        <v>41</v>
      </c>
      <c r="K167" s="4">
        <v>33.5</v>
      </c>
      <c r="L167" s="4"/>
      <c r="M167" s="4" t="s">
        <v>24</v>
      </c>
    </row>
    <row r="168" spans="1:13" x14ac:dyDescent="0.3">
      <c r="A168" s="4">
        <v>743120</v>
      </c>
      <c r="B168" s="8" t="s">
        <v>5</v>
      </c>
      <c r="C168" s="4">
        <v>10300</v>
      </c>
      <c r="D168" s="4">
        <v>408</v>
      </c>
      <c r="E168" s="3" t="str">
        <f t="shared" si="2"/>
        <v>10300/408</v>
      </c>
      <c r="F168" s="4" t="s">
        <v>134</v>
      </c>
      <c r="G168" s="7">
        <v>0.6875</v>
      </c>
      <c r="H168" s="4" t="s">
        <v>28</v>
      </c>
      <c r="I168" s="7">
        <v>0.72222222222222221</v>
      </c>
      <c r="J168" s="4">
        <v>50</v>
      </c>
      <c r="K168" s="4">
        <v>36.200000000000003</v>
      </c>
      <c r="L168" s="4" t="s">
        <v>122</v>
      </c>
      <c r="M168" s="4" t="s">
        <v>24</v>
      </c>
    </row>
    <row r="169" spans="1:13" x14ac:dyDescent="0.3">
      <c r="A169" s="4">
        <v>743120</v>
      </c>
      <c r="B169" s="8" t="s">
        <v>25</v>
      </c>
      <c r="C169" s="4">
        <v>10300</v>
      </c>
      <c r="D169" s="4">
        <v>423</v>
      </c>
      <c r="E169" s="3" t="str">
        <f t="shared" si="2"/>
        <v>10300/423</v>
      </c>
      <c r="F169" s="4" t="s">
        <v>28</v>
      </c>
      <c r="G169" s="7">
        <v>0.75347222222222221</v>
      </c>
      <c r="H169" s="4" t="s">
        <v>34</v>
      </c>
      <c r="I169" s="7">
        <v>0.77569444444444446</v>
      </c>
      <c r="J169" s="4">
        <v>32</v>
      </c>
      <c r="K169" s="4">
        <v>26.5</v>
      </c>
      <c r="L169" s="4"/>
      <c r="M169" s="4" t="s">
        <v>101</v>
      </c>
    </row>
    <row r="170" spans="1:13" x14ac:dyDescent="0.3">
      <c r="A170" s="4">
        <v>743120</v>
      </c>
      <c r="B170" s="8" t="s">
        <v>18</v>
      </c>
      <c r="C170" s="4">
        <v>10300</v>
      </c>
      <c r="D170" s="4">
        <v>521</v>
      </c>
      <c r="E170" s="3" t="str">
        <f t="shared" si="2"/>
        <v>10300/521</v>
      </c>
      <c r="F170" s="4" t="s">
        <v>28</v>
      </c>
      <c r="G170" s="7">
        <v>0.75347222222222221</v>
      </c>
      <c r="H170" s="4" t="s">
        <v>12</v>
      </c>
      <c r="I170" s="7">
        <v>0.76874999999999993</v>
      </c>
      <c r="J170" s="4">
        <v>22</v>
      </c>
      <c r="K170" s="4">
        <v>19.600000000000001</v>
      </c>
      <c r="L170" s="4"/>
      <c r="M170" s="4" t="s">
        <v>96</v>
      </c>
    </row>
    <row r="171" spans="1:13" x14ac:dyDescent="0.3">
      <c r="A171" s="4">
        <v>743130</v>
      </c>
      <c r="B171" s="8" t="s">
        <v>5</v>
      </c>
      <c r="C171" s="4">
        <v>10905</v>
      </c>
      <c r="D171" s="4">
        <v>312</v>
      </c>
      <c r="E171" s="3" t="str">
        <f t="shared" si="2"/>
        <v>10905/312</v>
      </c>
      <c r="F171" s="4" t="s">
        <v>144</v>
      </c>
      <c r="G171" s="7">
        <v>0.20833333333333334</v>
      </c>
      <c r="H171" s="4" t="s">
        <v>32</v>
      </c>
      <c r="I171" s="7">
        <v>0.21180555555555555</v>
      </c>
      <c r="J171" s="4">
        <v>5</v>
      </c>
      <c r="K171" s="4">
        <v>1.9</v>
      </c>
      <c r="L171" s="4"/>
      <c r="M171" s="4" t="s">
        <v>24</v>
      </c>
    </row>
    <row r="172" spans="1:13" x14ac:dyDescent="0.3">
      <c r="A172" s="4">
        <v>743130</v>
      </c>
      <c r="B172" s="8" t="s">
        <v>5</v>
      </c>
      <c r="C172" s="4">
        <v>10905</v>
      </c>
      <c r="D172" s="4">
        <v>324</v>
      </c>
      <c r="E172" s="3" t="str">
        <f t="shared" si="2"/>
        <v>10905/324</v>
      </c>
      <c r="F172" s="4" t="s">
        <v>144</v>
      </c>
      <c r="G172" s="7">
        <v>0.22222222222222221</v>
      </c>
      <c r="H172" s="4" t="s">
        <v>28</v>
      </c>
      <c r="I172" s="7">
        <v>0.23402777777777781</v>
      </c>
      <c r="J172" s="4">
        <v>17</v>
      </c>
      <c r="K172" s="4">
        <v>10</v>
      </c>
      <c r="L172" s="4"/>
      <c r="M172" s="4" t="s">
        <v>24</v>
      </c>
    </row>
    <row r="173" spans="1:13" x14ac:dyDescent="0.3">
      <c r="A173" s="4">
        <v>743130</v>
      </c>
      <c r="B173" s="8" t="s">
        <v>5</v>
      </c>
      <c r="C173" s="4">
        <v>10330</v>
      </c>
      <c r="D173" s="4">
        <v>706</v>
      </c>
      <c r="E173" s="3" t="str">
        <f t="shared" si="2"/>
        <v>10330/706</v>
      </c>
      <c r="F173" s="4" t="s">
        <v>60</v>
      </c>
      <c r="G173" s="7">
        <v>0.2673611111111111</v>
      </c>
      <c r="H173" s="4" t="s">
        <v>28</v>
      </c>
      <c r="I173" s="7">
        <v>0.29166666666666669</v>
      </c>
      <c r="J173" s="4">
        <v>35</v>
      </c>
      <c r="K173" s="4">
        <v>25</v>
      </c>
      <c r="L173" s="4"/>
      <c r="M173" s="4" t="s">
        <v>24</v>
      </c>
    </row>
    <row r="174" spans="1:13" x14ac:dyDescent="0.3">
      <c r="A174" s="4">
        <v>743130</v>
      </c>
      <c r="B174" s="8" t="s">
        <v>5</v>
      </c>
      <c r="C174" s="4">
        <v>10305</v>
      </c>
      <c r="D174" s="4">
        <v>421</v>
      </c>
      <c r="E174" s="3" t="str">
        <f t="shared" si="2"/>
        <v>10305/421</v>
      </c>
      <c r="F174" s="4" t="s">
        <v>28</v>
      </c>
      <c r="G174" s="7">
        <v>0.59722222222222221</v>
      </c>
      <c r="H174" s="4" t="s">
        <v>147</v>
      </c>
      <c r="I174" s="7">
        <v>0.62847222222222221</v>
      </c>
      <c r="J174" s="4">
        <v>45</v>
      </c>
      <c r="K174" s="4">
        <v>34.700000000000003</v>
      </c>
      <c r="L174" s="4" t="s">
        <v>63</v>
      </c>
      <c r="M174" s="4" t="s">
        <v>24</v>
      </c>
    </row>
    <row r="175" spans="1:13" x14ac:dyDescent="0.3">
      <c r="A175" s="4">
        <v>743150</v>
      </c>
      <c r="B175" s="8" t="s">
        <v>5</v>
      </c>
      <c r="C175" s="4">
        <v>10340</v>
      </c>
      <c r="D175" s="4">
        <v>634</v>
      </c>
      <c r="E175" s="3" t="str">
        <f t="shared" si="2"/>
        <v>10340/634</v>
      </c>
      <c r="F175" s="4" t="s">
        <v>141</v>
      </c>
      <c r="G175" s="7">
        <v>0.18055555555555555</v>
      </c>
      <c r="H175" s="4" t="s">
        <v>28</v>
      </c>
      <c r="I175" s="7">
        <v>0.22916666666666666</v>
      </c>
      <c r="J175" s="4">
        <v>70</v>
      </c>
      <c r="K175" s="4">
        <v>62</v>
      </c>
      <c r="L175" s="4"/>
      <c r="M175" s="4" t="s">
        <v>24</v>
      </c>
    </row>
    <row r="176" spans="1:13" x14ac:dyDescent="0.3">
      <c r="A176" s="4">
        <v>743150</v>
      </c>
      <c r="B176" s="8" t="s">
        <v>5</v>
      </c>
      <c r="C176" s="4">
        <v>10305</v>
      </c>
      <c r="D176" s="4">
        <v>440</v>
      </c>
      <c r="E176" s="3" t="str">
        <f t="shared" si="2"/>
        <v>10305/440</v>
      </c>
      <c r="F176" s="4" t="s">
        <v>143</v>
      </c>
      <c r="G176" s="7">
        <v>0.26041666666666669</v>
      </c>
      <c r="H176" s="4" t="s">
        <v>28</v>
      </c>
      <c r="I176" s="7">
        <v>0.28819444444444448</v>
      </c>
      <c r="J176" s="4">
        <v>40</v>
      </c>
      <c r="K176" s="4">
        <v>38</v>
      </c>
      <c r="L176" s="4"/>
      <c r="M176" s="4" t="s">
        <v>24</v>
      </c>
    </row>
    <row r="177" spans="1:13" x14ac:dyDescent="0.3">
      <c r="A177" s="4">
        <v>743150</v>
      </c>
      <c r="B177" s="8" t="s">
        <v>5</v>
      </c>
      <c r="C177" s="4">
        <v>10901</v>
      </c>
      <c r="D177" s="4">
        <v>221</v>
      </c>
      <c r="E177" s="3" t="str">
        <f t="shared" si="2"/>
        <v>10901/221</v>
      </c>
      <c r="F177" s="4" t="s">
        <v>28</v>
      </c>
      <c r="G177" s="7">
        <v>0.29166666666666669</v>
      </c>
      <c r="H177" s="4" t="s">
        <v>36</v>
      </c>
      <c r="I177" s="7">
        <v>0.30208333333333331</v>
      </c>
      <c r="J177" s="4">
        <v>15</v>
      </c>
      <c r="K177" s="4">
        <v>8.1</v>
      </c>
      <c r="L177" s="4"/>
      <c r="M177" s="4" t="s">
        <v>24</v>
      </c>
    </row>
    <row r="178" spans="1:13" x14ac:dyDescent="0.3">
      <c r="A178" s="4">
        <v>743150</v>
      </c>
      <c r="B178" s="8" t="s">
        <v>5</v>
      </c>
      <c r="C178" s="4">
        <v>10901</v>
      </c>
      <c r="D178" s="4">
        <v>232</v>
      </c>
      <c r="E178" s="3" t="str">
        <f t="shared" si="2"/>
        <v>10901/232</v>
      </c>
      <c r="F178" s="4" t="s">
        <v>36</v>
      </c>
      <c r="G178" s="7">
        <v>0.3125</v>
      </c>
      <c r="H178" s="4" t="s">
        <v>28</v>
      </c>
      <c r="I178" s="7">
        <v>0.32083333333333336</v>
      </c>
      <c r="J178" s="4">
        <v>12</v>
      </c>
      <c r="K178" s="4">
        <v>8.1</v>
      </c>
      <c r="L178" s="4"/>
      <c r="M178" s="4" t="s">
        <v>24</v>
      </c>
    </row>
    <row r="179" spans="1:13" x14ac:dyDescent="0.3">
      <c r="A179" s="4">
        <v>743150</v>
      </c>
      <c r="B179" s="8" t="s">
        <v>5</v>
      </c>
      <c r="C179" s="4">
        <v>10906</v>
      </c>
      <c r="D179" s="4">
        <v>103</v>
      </c>
      <c r="E179" s="3" t="str">
        <f t="shared" si="2"/>
        <v>10906/103</v>
      </c>
      <c r="F179" s="4" t="s">
        <v>28</v>
      </c>
      <c r="G179" s="7">
        <v>0.3263888888888889</v>
      </c>
      <c r="H179" s="4" t="s">
        <v>28</v>
      </c>
      <c r="I179" s="7">
        <v>0.33333333333333331</v>
      </c>
      <c r="J179" s="4">
        <v>10</v>
      </c>
      <c r="K179" s="4">
        <v>5.6</v>
      </c>
      <c r="L179" s="4"/>
      <c r="M179" s="4" t="s">
        <v>24</v>
      </c>
    </row>
    <row r="180" spans="1:13" x14ac:dyDescent="0.3">
      <c r="A180" s="4">
        <v>743150</v>
      </c>
      <c r="B180" s="8" t="s">
        <v>5</v>
      </c>
      <c r="C180" s="4">
        <v>10900</v>
      </c>
      <c r="D180" s="4">
        <v>372</v>
      </c>
      <c r="E180" s="3" t="str">
        <f t="shared" si="2"/>
        <v>10900/372</v>
      </c>
      <c r="F180" s="4" t="s">
        <v>145</v>
      </c>
      <c r="G180" s="7">
        <v>0.56458333333333333</v>
      </c>
      <c r="H180" s="4" t="s">
        <v>28</v>
      </c>
      <c r="I180" s="7">
        <v>0.57291666666666663</v>
      </c>
      <c r="J180" s="4">
        <v>12</v>
      </c>
      <c r="K180" s="4">
        <v>6.9</v>
      </c>
      <c r="L180" s="4"/>
      <c r="M180" s="4" t="s">
        <v>24</v>
      </c>
    </row>
    <row r="181" spans="1:13" x14ac:dyDescent="0.3">
      <c r="A181" s="4">
        <v>743150</v>
      </c>
      <c r="B181" s="8" t="s">
        <v>5</v>
      </c>
      <c r="C181" s="4">
        <v>10340</v>
      </c>
      <c r="D181" s="4">
        <v>617</v>
      </c>
      <c r="E181" s="3" t="str">
        <f t="shared" si="2"/>
        <v>10340/617</v>
      </c>
      <c r="F181" s="4" t="s">
        <v>28</v>
      </c>
      <c r="G181" s="7">
        <v>0.59027777777777779</v>
      </c>
      <c r="H181" s="4" t="s">
        <v>141</v>
      </c>
      <c r="I181" s="7">
        <v>0.63888888888888895</v>
      </c>
      <c r="J181" s="4">
        <v>70</v>
      </c>
      <c r="K181" s="4">
        <v>62</v>
      </c>
      <c r="L181" s="4"/>
      <c r="M181" s="4" t="s">
        <v>24</v>
      </c>
    </row>
    <row r="182" spans="1:13" x14ac:dyDescent="0.3">
      <c r="A182" s="4">
        <v>743160</v>
      </c>
      <c r="B182" s="8" t="s">
        <v>5</v>
      </c>
      <c r="C182" s="4">
        <v>10330</v>
      </c>
      <c r="D182" s="4">
        <v>710</v>
      </c>
      <c r="E182" s="3" t="str">
        <f t="shared" si="2"/>
        <v>10330/710</v>
      </c>
      <c r="F182" s="4" t="s">
        <v>146</v>
      </c>
      <c r="G182" s="7">
        <v>0.19791666666666666</v>
      </c>
      <c r="H182" s="4" t="s">
        <v>28</v>
      </c>
      <c r="I182" s="7">
        <v>0.23611111111111113</v>
      </c>
      <c r="J182" s="4">
        <v>55</v>
      </c>
      <c r="K182" s="4">
        <v>45</v>
      </c>
      <c r="L182" s="4" t="s">
        <v>123</v>
      </c>
      <c r="M182" s="4" t="s">
        <v>24</v>
      </c>
    </row>
    <row r="183" spans="1:13" x14ac:dyDescent="0.3">
      <c r="A183" s="4">
        <v>743160</v>
      </c>
      <c r="B183" s="8" t="s">
        <v>5</v>
      </c>
      <c r="C183" s="4">
        <v>10908</v>
      </c>
      <c r="D183" s="4">
        <v>378</v>
      </c>
      <c r="E183" s="3" t="str">
        <f t="shared" si="2"/>
        <v>10908/378</v>
      </c>
      <c r="F183" s="4" t="s">
        <v>139</v>
      </c>
      <c r="G183" s="7">
        <v>0.28125</v>
      </c>
      <c r="H183" s="4" t="s">
        <v>28</v>
      </c>
      <c r="I183" s="7">
        <v>0.29166666666666669</v>
      </c>
      <c r="J183" s="4">
        <v>15</v>
      </c>
      <c r="K183" s="4">
        <v>13.7</v>
      </c>
      <c r="L183" s="4" t="s">
        <v>124</v>
      </c>
      <c r="M183" s="4" t="s">
        <v>24</v>
      </c>
    </row>
    <row r="184" spans="1:13" x14ac:dyDescent="0.3">
      <c r="A184" s="4">
        <v>743160</v>
      </c>
      <c r="B184" s="8" t="s">
        <v>5</v>
      </c>
      <c r="C184" s="4">
        <v>10904</v>
      </c>
      <c r="D184" s="4">
        <v>362</v>
      </c>
      <c r="E184" s="3" t="str">
        <f t="shared" si="2"/>
        <v>10904/362</v>
      </c>
      <c r="F184" s="4" t="s">
        <v>32</v>
      </c>
      <c r="G184" s="7">
        <v>0.3125</v>
      </c>
      <c r="H184" s="4" t="s">
        <v>28</v>
      </c>
      <c r="I184" s="7">
        <v>0.32083333333333336</v>
      </c>
      <c r="J184" s="4">
        <v>12</v>
      </c>
      <c r="K184" s="4">
        <v>8.1</v>
      </c>
      <c r="L184" s="4"/>
      <c r="M184" s="4" t="s">
        <v>24</v>
      </c>
    </row>
    <row r="185" spans="1:13" x14ac:dyDescent="0.3">
      <c r="A185" s="4">
        <v>743160</v>
      </c>
      <c r="B185" s="8" t="s">
        <v>5</v>
      </c>
      <c r="C185" s="4">
        <v>10330</v>
      </c>
      <c r="D185" s="4">
        <v>711</v>
      </c>
      <c r="E185" s="3" t="str">
        <f t="shared" si="2"/>
        <v>10330/711</v>
      </c>
      <c r="F185" s="4" t="s">
        <v>28</v>
      </c>
      <c r="G185" s="7">
        <v>0.59375</v>
      </c>
      <c r="H185" s="4" t="s">
        <v>153</v>
      </c>
      <c r="I185" s="7">
        <v>0.63541666666666663</v>
      </c>
      <c r="J185" s="4">
        <v>60</v>
      </c>
      <c r="K185" s="4">
        <v>45</v>
      </c>
      <c r="L185" s="4"/>
      <c r="M185" s="4" t="s">
        <v>24</v>
      </c>
    </row>
    <row r="186" spans="1:13" x14ac:dyDescent="0.3">
      <c r="A186" s="4">
        <v>743180</v>
      </c>
      <c r="B186" s="8" t="s">
        <v>5</v>
      </c>
      <c r="C186" s="4">
        <v>10320</v>
      </c>
      <c r="D186" s="4">
        <v>810</v>
      </c>
      <c r="E186" s="3" t="str">
        <f t="shared" si="2"/>
        <v>10320/810</v>
      </c>
      <c r="F186" s="4" t="s">
        <v>64</v>
      </c>
      <c r="G186" s="7">
        <v>0.19791666666666666</v>
      </c>
      <c r="H186" s="4" t="s">
        <v>28</v>
      </c>
      <c r="I186" s="7">
        <v>0.23958333333333334</v>
      </c>
      <c r="J186" s="4">
        <v>60</v>
      </c>
      <c r="K186" s="4">
        <v>48</v>
      </c>
      <c r="L186" s="4"/>
      <c r="M186" s="4" t="s">
        <v>24</v>
      </c>
    </row>
    <row r="187" spans="1:13" x14ac:dyDescent="0.3">
      <c r="A187" s="4">
        <v>743180</v>
      </c>
      <c r="B187" s="8" t="s">
        <v>5</v>
      </c>
      <c r="C187" s="4">
        <v>10320</v>
      </c>
      <c r="D187" s="4">
        <v>821</v>
      </c>
      <c r="E187" s="3" t="str">
        <f t="shared" si="2"/>
        <v>10320/821</v>
      </c>
      <c r="F187" s="4" t="s">
        <v>28</v>
      </c>
      <c r="G187" s="7">
        <v>0.59027777777777779</v>
      </c>
      <c r="H187" s="4" t="s">
        <v>64</v>
      </c>
      <c r="I187" s="7">
        <v>0.62777777777777777</v>
      </c>
      <c r="J187" s="4">
        <v>54</v>
      </c>
      <c r="K187" s="4">
        <v>48</v>
      </c>
      <c r="L187" s="4"/>
      <c r="M187" s="4" t="s">
        <v>24</v>
      </c>
    </row>
    <row r="188" spans="1:13" x14ac:dyDescent="0.3">
      <c r="A188" s="4">
        <v>743190</v>
      </c>
      <c r="B188" s="8" t="s">
        <v>5</v>
      </c>
      <c r="C188" s="4">
        <v>10325</v>
      </c>
      <c r="D188" s="4">
        <v>812</v>
      </c>
      <c r="E188" s="3" t="str">
        <f t="shared" si="2"/>
        <v>10325/812</v>
      </c>
      <c r="F188" s="4" t="s">
        <v>65</v>
      </c>
      <c r="G188" s="7">
        <v>0.19444444444444445</v>
      </c>
      <c r="H188" s="4" t="s">
        <v>28</v>
      </c>
      <c r="I188" s="7">
        <v>0.23611111111111113</v>
      </c>
      <c r="J188" s="4">
        <v>60</v>
      </c>
      <c r="K188" s="4">
        <v>43</v>
      </c>
      <c r="L188" s="4" t="s">
        <v>125</v>
      </c>
      <c r="M188" s="4" t="s">
        <v>24</v>
      </c>
    </row>
    <row r="189" spans="1:13" x14ac:dyDescent="0.3">
      <c r="A189" s="4">
        <v>743190</v>
      </c>
      <c r="B189" s="8" t="s">
        <v>5</v>
      </c>
      <c r="C189" s="4">
        <v>10901</v>
      </c>
      <c r="D189" s="4">
        <v>238</v>
      </c>
      <c r="E189" s="3" t="str">
        <f t="shared" si="2"/>
        <v>10901/238</v>
      </c>
      <c r="F189" s="4" t="s">
        <v>36</v>
      </c>
      <c r="G189" s="7">
        <v>0.26041666666666669</v>
      </c>
      <c r="H189" s="4" t="s">
        <v>28</v>
      </c>
      <c r="I189" s="7">
        <v>0.26874999999999999</v>
      </c>
      <c r="J189" s="4">
        <v>12</v>
      </c>
      <c r="K189" s="4">
        <v>8.1</v>
      </c>
      <c r="L189" s="4"/>
      <c r="M189" s="4" t="s">
        <v>24</v>
      </c>
    </row>
    <row r="190" spans="1:13" x14ac:dyDescent="0.3">
      <c r="A190" s="4">
        <v>743190</v>
      </c>
      <c r="B190" s="8" t="s">
        <v>5</v>
      </c>
      <c r="C190" s="4">
        <v>10300</v>
      </c>
      <c r="D190" s="4">
        <v>406</v>
      </c>
      <c r="E190" s="3" t="str">
        <f t="shared" si="2"/>
        <v>10300/406</v>
      </c>
      <c r="F190" s="4" t="s">
        <v>140</v>
      </c>
      <c r="G190" s="7">
        <v>0.28472222222222221</v>
      </c>
      <c r="H190" s="4" t="s">
        <v>28</v>
      </c>
      <c r="I190" s="7">
        <v>0.29305555555555557</v>
      </c>
      <c r="J190" s="4">
        <v>12</v>
      </c>
      <c r="K190" s="4">
        <v>7.8</v>
      </c>
      <c r="L190" s="4"/>
      <c r="M190" s="4" t="s">
        <v>24</v>
      </c>
    </row>
    <row r="191" spans="1:13" x14ac:dyDescent="0.3">
      <c r="A191" s="4">
        <v>743190</v>
      </c>
      <c r="B191" s="8" t="s">
        <v>25</v>
      </c>
      <c r="C191" s="4">
        <v>10904</v>
      </c>
      <c r="D191" s="4">
        <v>147</v>
      </c>
      <c r="E191" s="3" t="str">
        <f t="shared" si="2"/>
        <v>10904/147</v>
      </c>
      <c r="F191" s="4" t="s">
        <v>28</v>
      </c>
      <c r="G191" s="7">
        <v>0.4236111111111111</v>
      </c>
      <c r="H191" s="4" t="s">
        <v>32</v>
      </c>
      <c r="I191" s="7">
        <v>0.4368055555555555</v>
      </c>
      <c r="J191" s="4">
        <v>19</v>
      </c>
      <c r="K191" s="4">
        <v>11.4</v>
      </c>
      <c r="L191" s="4" t="s">
        <v>48</v>
      </c>
      <c r="M191" s="4" t="s">
        <v>101</v>
      </c>
    </row>
    <row r="192" spans="1:13" x14ac:dyDescent="0.3">
      <c r="A192" s="4">
        <v>743190</v>
      </c>
      <c r="B192" s="8" t="s">
        <v>5</v>
      </c>
      <c r="C192" s="4">
        <v>10325</v>
      </c>
      <c r="D192" s="4">
        <v>813</v>
      </c>
      <c r="E192" s="3" t="str">
        <f t="shared" si="2"/>
        <v>10325/813</v>
      </c>
      <c r="F192" s="4" t="s">
        <v>28</v>
      </c>
      <c r="G192" s="7">
        <v>0.59027777777777779</v>
      </c>
      <c r="H192" s="4" t="s">
        <v>65</v>
      </c>
      <c r="I192" s="7">
        <v>0.63194444444444442</v>
      </c>
      <c r="J192" s="4">
        <v>60</v>
      </c>
      <c r="K192" s="4">
        <v>43</v>
      </c>
      <c r="L192" s="4" t="s">
        <v>125</v>
      </c>
      <c r="M192" s="4" t="s">
        <v>24</v>
      </c>
    </row>
    <row r="193" spans="1:13" x14ac:dyDescent="0.3">
      <c r="A193" s="4">
        <v>743200</v>
      </c>
      <c r="B193" s="8" t="s">
        <v>5</v>
      </c>
      <c r="C193" s="4">
        <v>10320</v>
      </c>
      <c r="D193" s="4">
        <v>816</v>
      </c>
      <c r="E193" s="3" t="str">
        <f t="shared" si="2"/>
        <v>10320/816</v>
      </c>
      <c r="F193" s="4" t="s">
        <v>58</v>
      </c>
      <c r="G193" s="7">
        <v>0.21180555555555555</v>
      </c>
      <c r="H193" s="4" t="s">
        <v>28</v>
      </c>
      <c r="I193" s="7">
        <v>0.24166666666666667</v>
      </c>
      <c r="J193" s="4">
        <v>43</v>
      </c>
      <c r="K193" s="4">
        <v>28.7</v>
      </c>
      <c r="L193" s="4"/>
      <c r="M193" s="4" t="s">
        <v>24</v>
      </c>
    </row>
    <row r="194" spans="1:13" x14ac:dyDescent="0.3">
      <c r="A194" s="4">
        <v>743200</v>
      </c>
      <c r="B194" s="8" t="s">
        <v>5</v>
      </c>
      <c r="C194" s="4">
        <v>10901</v>
      </c>
      <c r="D194" s="4">
        <v>214</v>
      </c>
      <c r="E194" s="3" t="str">
        <f t="shared" si="2"/>
        <v>10901/214</v>
      </c>
      <c r="F194" s="4" t="s">
        <v>36</v>
      </c>
      <c r="G194" s="7">
        <v>0.29166666666666669</v>
      </c>
      <c r="H194" s="4" t="s">
        <v>28</v>
      </c>
      <c r="I194" s="7">
        <v>0.3</v>
      </c>
      <c r="J194" s="4">
        <v>12</v>
      </c>
      <c r="K194" s="4">
        <v>8.1</v>
      </c>
      <c r="L194" s="4"/>
      <c r="M194" s="4" t="s">
        <v>24</v>
      </c>
    </row>
    <row r="195" spans="1:13" x14ac:dyDescent="0.3">
      <c r="A195" s="4">
        <v>743200</v>
      </c>
      <c r="B195" s="8" t="s">
        <v>5</v>
      </c>
      <c r="C195" s="4">
        <v>10320</v>
      </c>
      <c r="D195" s="4">
        <v>803</v>
      </c>
      <c r="E195" s="3" t="str">
        <f t="shared" si="2"/>
        <v>10320/803</v>
      </c>
      <c r="F195" s="4" t="s">
        <v>28</v>
      </c>
      <c r="G195" s="7">
        <v>0.64583333333333337</v>
      </c>
      <c r="H195" s="4" t="s">
        <v>50</v>
      </c>
      <c r="I195" s="7">
        <v>0.68402777777777779</v>
      </c>
      <c r="J195" s="4">
        <v>55</v>
      </c>
      <c r="K195" s="4">
        <v>40</v>
      </c>
      <c r="L195" s="4"/>
      <c r="M195" s="4" t="s">
        <v>24</v>
      </c>
    </row>
    <row r="196" spans="1:13" x14ac:dyDescent="0.3">
      <c r="A196" s="4">
        <v>743200</v>
      </c>
      <c r="B196" s="8" t="s">
        <v>5</v>
      </c>
      <c r="C196" s="4">
        <v>10904</v>
      </c>
      <c r="D196" s="4">
        <v>352</v>
      </c>
      <c r="E196" s="3" t="str">
        <f t="shared" si="2"/>
        <v>10904/352</v>
      </c>
      <c r="F196" s="4" t="s">
        <v>32</v>
      </c>
      <c r="G196" s="7">
        <v>0.71180555555555547</v>
      </c>
      <c r="H196" s="4" t="s">
        <v>28</v>
      </c>
      <c r="I196" s="7">
        <v>0.72222222222222221</v>
      </c>
      <c r="J196" s="4">
        <v>15</v>
      </c>
      <c r="K196" s="4">
        <v>11.4</v>
      </c>
      <c r="L196" s="4"/>
      <c r="M196" s="4" t="s">
        <v>24</v>
      </c>
    </row>
    <row r="197" spans="1:13" x14ac:dyDescent="0.3">
      <c r="A197" s="4">
        <v>743200</v>
      </c>
      <c r="B197" s="8" t="s">
        <v>5</v>
      </c>
      <c r="C197" s="4">
        <v>10320</v>
      </c>
      <c r="D197" s="4">
        <v>809</v>
      </c>
      <c r="E197" s="3" t="str">
        <f t="shared" ref="E197:E260" si="3">CONCATENATE(C197,"/",D197)</f>
        <v>10320/809</v>
      </c>
      <c r="F197" s="4" t="s">
        <v>28</v>
      </c>
      <c r="G197" s="7">
        <v>0.75347222222222221</v>
      </c>
      <c r="H197" s="4" t="s">
        <v>152</v>
      </c>
      <c r="I197" s="7">
        <v>0.77986111111111101</v>
      </c>
      <c r="J197" s="4">
        <v>38</v>
      </c>
      <c r="K197" s="4">
        <v>28.3</v>
      </c>
      <c r="L197" s="4"/>
      <c r="M197" s="4" t="s">
        <v>24</v>
      </c>
    </row>
    <row r="198" spans="1:13" x14ac:dyDescent="0.3">
      <c r="A198" s="4">
        <v>743210</v>
      </c>
      <c r="B198" s="8" t="s">
        <v>5</v>
      </c>
      <c r="C198" s="4">
        <v>10904</v>
      </c>
      <c r="D198" s="4">
        <v>327</v>
      </c>
      <c r="E198" s="3" t="str">
        <f t="shared" si="3"/>
        <v>10904/327</v>
      </c>
      <c r="F198" s="4" t="s">
        <v>28</v>
      </c>
      <c r="G198" s="7">
        <v>0.54861111111111105</v>
      </c>
      <c r="H198" s="4" t="s">
        <v>139</v>
      </c>
      <c r="I198" s="7">
        <v>0.56597222222222221</v>
      </c>
      <c r="J198" s="4">
        <v>25</v>
      </c>
      <c r="K198" s="4">
        <v>17.100000000000001</v>
      </c>
      <c r="L198" s="4"/>
      <c r="M198" s="4" t="s">
        <v>24</v>
      </c>
    </row>
    <row r="199" spans="1:13" x14ac:dyDescent="0.3">
      <c r="A199" s="4">
        <v>743210</v>
      </c>
      <c r="B199" s="8" t="s">
        <v>5</v>
      </c>
      <c r="C199" s="4">
        <v>10305</v>
      </c>
      <c r="D199" s="4">
        <v>433</v>
      </c>
      <c r="E199" s="3" t="str">
        <f t="shared" si="3"/>
        <v>10305/433</v>
      </c>
      <c r="F199" s="4" t="s">
        <v>28</v>
      </c>
      <c r="G199" s="7">
        <v>0.58333333333333337</v>
      </c>
      <c r="H199" s="4" t="s">
        <v>143</v>
      </c>
      <c r="I199" s="7">
        <v>0.61249999999999993</v>
      </c>
      <c r="J199" s="4">
        <v>42</v>
      </c>
      <c r="K199" s="4">
        <v>34.1</v>
      </c>
      <c r="L199" s="4" t="s">
        <v>126</v>
      </c>
      <c r="M199" s="4" t="s">
        <v>24</v>
      </c>
    </row>
    <row r="200" spans="1:13" x14ac:dyDescent="0.3">
      <c r="A200" s="4">
        <v>743210</v>
      </c>
      <c r="B200" s="8" t="s">
        <v>5</v>
      </c>
      <c r="C200" s="4">
        <v>10300</v>
      </c>
      <c r="D200" s="4">
        <v>436</v>
      </c>
      <c r="E200" s="3" t="str">
        <f t="shared" si="3"/>
        <v>10300/436</v>
      </c>
      <c r="F200" s="4" t="s">
        <v>137</v>
      </c>
      <c r="G200" s="7">
        <v>0.69097222222222221</v>
      </c>
      <c r="H200" s="4" t="s">
        <v>28</v>
      </c>
      <c r="I200" s="7">
        <v>0.72222222222222221</v>
      </c>
      <c r="J200" s="4">
        <v>45</v>
      </c>
      <c r="K200" s="4">
        <v>40.299999999999997</v>
      </c>
      <c r="L200" s="4" t="s">
        <v>9</v>
      </c>
      <c r="M200" s="4" t="s">
        <v>24</v>
      </c>
    </row>
    <row r="201" spans="1:13" x14ac:dyDescent="0.3">
      <c r="A201" s="4">
        <v>743210</v>
      </c>
      <c r="B201" s="8" t="s">
        <v>5</v>
      </c>
      <c r="C201" s="4">
        <v>10904</v>
      </c>
      <c r="D201" s="4">
        <v>345</v>
      </c>
      <c r="E201" s="3" t="str">
        <f t="shared" si="3"/>
        <v>10904/345</v>
      </c>
      <c r="F201" s="4" t="s">
        <v>28</v>
      </c>
      <c r="G201" s="7">
        <v>0.75347222222222221</v>
      </c>
      <c r="H201" s="4" t="s">
        <v>32</v>
      </c>
      <c r="I201" s="7">
        <v>0.76180555555555562</v>
      </c>
      <c r="J201" s="4">
        <v>12</v>
      </c>
      <c r="K201" s="4">
        <v>8.1</v>
      </c>
      <c r="L201" s="4"/>
      <c r="M201" s="4" t="s">
        <v>24</v>
      </c>
    </row>
    <row r="202" spans="1:13" x14ac:dyDescent="0.3">
      <c r="A202" s="4">
        <v>743210</v>
      </c>
      <c r="B202" s="8" t="s">
        <v>5</v>
      </c>
      <c r="C202" s="4">
        <v>10901</v>
      </c>
      <c r="D202" s="4">
        <v>224</v>
      </c>
      <c r="E202" s="3" t="str">
        <f t="shared" si="3"/>
        <v>10901/224</v>
      </c>
      <c r="F202" s="4" t="s">
        <v>36</v>
      </c>
      <c r="G202" s="7">
        <v>0.87847222222222221</v>
      </c>
      <c r="H202" s="4" t="s">
        <v>28</v>
      </c>
      <c r="I202" s="7">
        <v>0.89027777777777783</v>
      </c>
      <c r="J202" s="4">
        <v>17</v>
      </c>
      <c r="K202" s="4">
        <v>8.5</v>
      </c>
      <c r="L202" s="4" t="s">
        <v>48</v>
      </c>
      <c r="M202" s="4" t="s">
        <v>24</v>
      </c>
    </row>
    <row r="203" spans="1:13" x14ac:dyDescent="0.3">
      <c r="A203" s="4">
        <v>743210</v>
      </c>
      <c r="B203" s="8" t="s">
        <v>5</v>
      </c>
      <c r="C203" s="4">
        <v>10904</v>
      </c>
      <c r="D203" s="4">
        <v>202</v>
      </c>
      <c r="E203" s="3" t="str">
        <f t="shared" si="3"/>
        <v>10904/202</v>
      </c>
      <c r="F203" s="4" t="s">
        <v>28</v>
      </c>
      <c r="G203" s="7">
        <v>0.91666666666666663</v>
      </c>
      <c r="H203" s="4" t="s">
        <v>145</v>
      </c>
      <c r="I203" s="7">
        <v>0.92708333333333337</v>
      </c>
      <c r="J203" s="4">
        <v>15</v>
      </c>
      <c r="K203" s="4">
        <v>9.6999999999999993</v>
      </c>
      <c r="L203" s="4" t="s">
        <v>38</v>
      </c>
      <c r="M203" s="4" t="s">
        <v>24</v>
      </c>
    </row>
    <row r="204" spans="1:13" x14ac:dyDescent="0.3">
      <c r="A204" s="4">
        <v>743220</v>
      </c>
      <c r="B204" s="8" t="s">
        <v>8</v>
      </c>
      <c r="C204" s="4">
        <v>10340</v>
      </c>
      <c r="D204" s="4">
        <v>608</v>
      </c>
      <c r="E204" s="3" t="str">
        <f t="shared" si="3"/>
        <v>10340/608</v>
      </c>
      <c r="F204" s="4" t="s">
        <v>55</v>
      </c>
      <c r="G204" s="7">
        <v>0.1875</v>
      </c>
      <c r="H204" s="4" t="s">
        <v>28</v>
      </c>
      <c r="I204" s="7">
        <v>0.22222222222222221</v>
      </c>
      <c r="J204" s="4">
        <v>50</v>
      </c>
      <c r="K204" s="4">
        <v>38.700000000000003</v>
      </c>
      <c r="L204" s="4" t="s">
        <v>127</v>
      </c>
      <c r="M204" s="4" t="s">
        <v>99</v>
      </c>
    </row>
    <row r="205" spans="1:13" x14ac:dyDescent="0.3">
      <c r="A205" s="4">
        <v>743220</v>
      </c>
      <c r="B205" s="8" t="s">
        <v>5</v>
      </c>
      <c r="C205" s="4">
        <v>10340</v>
      </c>
      <c r="D205" s="4">
        <v>624</v>
      </c>
      <c r="E205" s="3" t="str">
        <f t="shared" si="3"/>
        <v>10340/624</v>
      </c>
      <c r="F205" s="4" t="s">
        <v>138</v>
      </c>
      <c r="G205" s="7">
        <v>0.21180555555555555</v>
      </c>
      <c r="H205" s="4" t="s">
        <v>28</v>
      </c>
      <c r="I205" s="7">
        <v>0.23263888888888887</v>
      </c>
      <c r="J205" s="4">
        <v>30</v>
      </c>
      <c r="K205" s="4">
        <v>26</v>
      </c>
      <c r="L205" s="4"/>
      <c r="M205" s="4" t="s">
        <v>24</v>
      </c>
    </row>
    <row r="206" spans="1:13" x14ac:dyDescent="0.3">
      <c r="A206" s="4">
        <v>743220</v>
      </c>
      <c r="B206" s="8" t="s">
        <v>8</v>
      </c>
      <c r="C206" s="4">
        <v>10340</v>
      </c>
      <c r="D206" s="4">
        <v>625</v>
      </c>
      <c r="E206" s="3" t="str">
        <f t="shared" si="3"/>
        <v>10340/625</v>
      </c>
      <c r="F206" s="4" t="s">
        <v>28</v>
      </c>
      <c r="G206" s="7">
        <v>0.25347222222222221</v>
      </c>
      <c r="H206" s="4" t="s">
        <v>55</v>
      </c>
      <c r="I206" s="7">
        <v>0.28611111111111115</v>
      </c>
      <c r="J206" s="4">
        <v>47</v>
      </c>
      <c r="K206" s="4">
        <v>39</v>
      </c>
      <c r="L206" s="4" t="s">
        <v>67</v>
      </c>
      <c r="M206" s="4" t="s">
        <v>99</v>
      </c>
    </row>
    <row r="207" spans="1:13" x14ac:dyDescent="0.3">
      <c r="A207" s="4">
        <v>743220</v>
      </c>
      <c r="B207" s="8" t="s">
        <v>5</v>
      </c>
      <c r="C207" s="4">
        <v>10340</v>
      </c>
      <c r="D207" s="4">
        <v>635</v>
      </c>
      <c r="E207" s="3" t="str">
        <f t="shared" si="3"/>
        <v>10340/635</v>
      </c>
      <c r="F207" s="4" t="s">
        <v>28</v>
      </c>
      <c r="G207" s="7">
        <v>0.25347222222222221</v>
      </c>
      <c r="H207" s="4" t="s">
        <v>55</v>
      </c>
      <c r="I207" s="7">
        <v>0.28611111111111115</v>
      </c>
      <c r="J207" s="4">
        <v>47</v>
      </c>
      <c r="K207" s="4">
        <v>39</v>
      </c>
      <c r="L207" s="4" t="s">
        <v>128</v>
      </c>
      <c r="M207" s="4" t="s">
        <v>24</v>
      </c>
    </row>
    <row r="208" spans="1:13" x14ac:dyDescent="0.3">
      <c r="A208" s="4">
        <v>743220</v>
      </c>
      <c r="B208" s="8" t="s">
        <v>26</v>
      </c>
      <c r="C208" s="4">
        <v>10340</v>
      </c>
      <c r="D208" s="4">
        <v>626</v>
      </c>
      <c r="E208" s="3" t="str">
        <f t="shared" si="3"/>
        <v>10340/626</v>
      </c>
      <c r="F208" s="4" t="s">
        <v>55</v>
      </c>
      <c r="G208" s="7">
        <v>0.52430555555555558</v>
      </c>
      <c r="H208" s="4" t="s">
        <v>28</v>
      </c>
      <c r="I208" s="7">
        <v>0.55763888888888891</v>
      </c>
      <c r="J208" s="4">
        <v>48</v>
      </c>
      <c r="K208" s="4">
        <v>38.700000000000003</v>
      </c>
      <c r="L208" s="4" t="s">
        <v>129</v>
      </c>
      <c r="M208" s="4" t="s">
        <v>102</v>
      </c>
    </row>
    <row r="209" spans="1:13" x14ac:dyDescent="0.3">
      <c r="A209" s="4">
        <v>743220</v>
      </c>
      <c r="B209" s="8" t="s">
        <v>8</v>
      </c>
      <c r="C209" s="4">
        <v>10340</v>
      </c>
      <c r="D209" s="4">
        <v>633</v>
      </c>
      <c r="E209" s="3" t="str">
        <f t="shared" si="3"/>
        <v>10340/633</v>
      </c>
      <c r="F209" s="4" t="s">
        <v>28</v>
      </c>
      <c r="G209" s="7">
        <v>0.58333333333333337</v>
      </c>
      <c r="H209" s="4" t="s">
        <v>55</v>
      </c>
      <c r="I209" s="7">
        <v>0.61597222222222225</v>
      </c>
      <c r="J209" s="4">
        <v>47</v>
      </c>
      <c r="K209" s="4">
        <v>39</v>
      </c>
      <c r="L209" s="4" t="s">
        <v>68</v>
      </c>
      <c r="M209" s="4" t="s">
        <v>99</v>
      </c>
    </row>
    <row r="210" spans="1:13" x14ac:dyDescent="0.3">
      <c r="A210" s="4">
        <v>743220</v>
      </c>
      <c r="B210" s="8" t="s">
        <v>5</v>
      </c>
      <c r="C210" s="4">
        <v>10340</v>
      </c>
      <c r="D210" s="4">
        <v>609</v>
      </c>
      <c r="E210" s="3" t="str">
        <f t="shared" si="3"/>
        <v>10340/609</v>
      </c>
      <c r="F210" s="4" t="s">
        <v>28</v>
      </c>
      <c r="G210" s="7">
        <v>0.59027777777777779</v>
      </c>
      <c r="H210" s="4" t="s">
        <v>55</v>
      </c>
      <c r="I210" s="7">
        <v>0.62291666666666667</v>
      </c>
      <c r="J210" s="4">
        <v>47</v>
      </c>
      <c r="K210" s="4">
        <v>39</v>
      </c>
      <c r="L210" s="4" t="s">
        <v>66</v>
      </c>
      <c r="M210" s="4" t="s">
        <v>24</v>
      </c>
    </row>
    <row r="211" spans="1:13" x14ac:dyDescent="0.3">
      <c r="A211" s="4">
        <v>743220</v>
      </c>
      <c r="B211" s="8" t="s">
        <v>8</v>
      </c>
      <c r="C211" s="4">
        <v>10340</v>
      </c>
      <c r="D211" s="4">
        <v>616</v>
      </c>
      <c r="E211" s="3" t="str">
        <f t="shared" si="3"/>
        <v>10340/616</v>
      </c>
      <c r="F211" s="4" t="s">
        <v>138</v>
      </c>
      <c r="G211" s="7">
        <v>0.70138888888888884</v>
      </c>
      <c r="H211" s="4" t="s">
        <v>28</v>
      </c>
      <c r="I211" s="7">
        <v>0.72222222222222221</v>
      </c>
      <c r="J211" s="4">
        <v>30</v>
      </c>
      <c r="K211" s="4">
        <v>26</v>
      </c>
      <c r="L211" s="4"/>
      <c r="M211" s="4" t="s">
        <v>99</v>
      </c>
    </row>
    <row r="212" spans="1:13" x14ac:dyDescent="0.3">
      <c r="A212" s="4">
        <v>743220</v>
      </c>
      <c r="B212" s="8" t="s">
        <v>8</v>
      </c>
      <c r="C212" s="4">
        <v>10340</v>
      </c>
      <c r="D212" s="4">
        <v>621</v>
      </c>
      <c r="E212" s="3" t="str">
        <f t="shared" si="3"/>
        <v>10340/621</v>
      </c>
      <c r="F212" s="4" t="s">
        <v>28</v>
      </c>
      <c r="G212" s="7">
        <v>0.75347222222222221</v>
      </c>
      <c r="H212" s="4" t="s">
        <v>138</v>
      </c>
      <c r="I212" s="7">
        <v>0.77361111111111114</v>
      </c>
      <c r="J212" s="4">
        <v>29</v>
      </c>
      <c r="K212" s="4">
        <v>26</v>
      </c>
      <c r="L212" s="4"/>
      <c r="M212" s="4" t="s">
        <v>99</v>
      </c>
    </row>
    <row r="213" spans="1:13" x14ac:dyDescent="0.3">
      <c r="A213" s="4">
        <v>743220</v>
      </c>
      <c r="B213" s="8" t="s">
        <v>26</v>
      </c>
      <c r="C213" s="4">
        <v>10340</v>
      </c>
      <c r="D213" s="4">
        <v>650</v>
      </c>
      <c r="E213" s="3" t="str">
        <f t="shared" si="3"/>
        <v>10340/650</v>
      </c>
      <c r="F213" s="4" t="s">
        <v>55</v>
      </c>
      <c r="G213" s="7">
        <v>0.85416666666666663</v>
      </c>
      <c r="H213" s="4" t="s">
        <v>32</v>
      </c>
      <c r="I213" s="7">
        <v>0.88194444444444453</v>
      </c>
      <c r="J213" s="4">
        <v>40</v>
      </c>
      <c r="K213" s="4">
        <v>30.6</v>
      </c>
      <c r="L213" s="4" t="s">
        <v>130</v>
      </c>
      <c r="M213" s="4" t="s">
        <v>102</v>
      </c>
    </row>
    <row r="214" spans="1:13" x14ac:dyDescent="0.3">
      <c r="A214" s="4">
        <v>743220</v>
      </c>
      <c r="B214" s="8" t="s">
        <v>26</v>
      </c>
      <c r="C214" s="4">
        <v>10904</v>
      </c>
      <c r="D214" s="4">
        <v>356</v>
      </c>
      <c r="E214" s="3" t="str">
        <f t="shared" si="3"/>
        <v>10904/356</v>
      </c>
      <c r="F214" s="4" t="s">
        <v>32</v>
      </c>
      <c r="G214" s="7">
        <v>0.88194444444444453</v>
      </c>
      <c r="H214" s="4" t="s">
        <v>28</v>
      </c>
      <c r="I214" s="7">
        <v>0.89027777777777783</v>
      </c>
      <c r="J214" s="4">
        <v>12</v>
      </c>
      <c r="K214" s="4">
        <v>8.1</v>
      </c>
      <c r="L214" s="4"/>
      <c r="M214" s="4" t="s">
        <v>102</v>
      </c>
    </row>
    <row r="215" spans="1:13" x14ac:dyDescent="0.3">
      <c r="A215" s="4">
        <v>743220</v>
      </c>
      <c r="B215" s="8" t="s">
        <v>26</v>
      </c>
      <c r="C215" s="4">
        <v>10340</v>
      </c>
      <c r="D215" s="4">
        <v>631</v>
      </c>
      <c r="E215" s="3" t="str">
        <f t="shared" si="3"/>
        <v>10340/631</v>
      </c>
      <c r="F215" s="4" t="s">
        <v>28</v>
      </c>
      <c r="G215" s="7">
        <v>0.91666666666666663</v>
      </c>
      <c r="H215" s="4" t="s">
        <v>55</v>
      </c>
      <c r="I215" s="7">
        <v>0.96319444444444446</v>
      </c>
      <c r="J215" s="4">
        <v>67</v>
      </c>
      <c r="K215" s="4">
        <v>40</v>
      </c>
      <c r="L215" s="4" t="s">
        <v>131</v>
      </c>
      <c r="M215" s="4" t="s">
        <v>102</v>
      </c>
    </row>
    <row r="216" spans="1:13" x14ac:dyDescent="0.3">
      <c r="A216" s="4">
        <v>743230</v>
      </c>
      <c r="B216" s="8" t="s">
        <v>5</v>
      </c>
      <c r="C216" s="4">
        <v>10320</v>
      </c>
      <c r="D216" s="4">
        <v>808</v>
      </c>
      <c r="E216" s="3" t="str">
        <f t="shared" si="3"/>
        <v>10320/808</v>
      </c>
      <c r="F216" s="4" t="s">
        <v>69</v>
      </c>
      <c r="G216" s="7">
        <v>0.20833333333333334</v>
      </c>
      <c r="H216" s="4" t="s">
        <v>28</v>
      </c>
      <c r="I216" s="7">
        <v>0.22222222222222221</v>
      </c>
      <c r="J216" s="4">
        <v>20</v>
      </c>
      <c r="K216" s="4">
        <v>16</v>
      </c>
      <c r="L216" s="4"/>
      <c r="M216" s="4" t="s">
        <v>24</v>
      </c>
    </row>
    <row r="217" spans="1:13" x14ac:dyDescent="0.3">
      <c r="A217" s="4">
        <v>743230</v>
      </c>
      <c r="B217" s="8" t="s">
        <v>5</v>
      </c>
      <c r="C217" s="4">
        <v>10310</v>
      </c>
      <c r="D217" s="4">
        <v>518</v>
      </c>
      <c r="E217" s="3" t="str">
        <f t="shared" si="3"/>
        <v>10310/518</v>
      </c>
      <c r="F217" s="4" t="s">
        <v>70</v>
      </c>
      <c r="G217" s="7">
        <v>0.2590277777777778</v>
      </c>
      <c r="H217" s="4" t="s">
        <v>28</v>
      </c>
      <c r="I217" s="7">
        <v>0.28819444444444448</v>
      </c>
      <c r="J217" s="4">
        <v>42</v>
      </c>
      <c r="K217" s="4">
        <v>35</v>
      </c>
      <c r="L217" s="4"/>
      <c r="M217" s="4" t="s">
        <v>24</v>
      </c>
    </row>
    <row r="218" spans="1:13" x14ac:dyDescent="0.3">
      <c r="A218" s="4">
        <v>743230</v>
      </c>
      <c r="B218" s="8" t="s">
        <v>5</v>
      </c>
      <c r="C218" s="4">
        <v>10901</v>
      </c>
      <c r="D218" s="4">
        <v>228</v>
      </c>
      <c r="E218" s="3" t="str">
        <f t="shared" si="3"/>
        <v>10901/228</v>
      </c>
      <c r="F218" s="4" t="s">
        <v>36</v>
      </c>
      <c r="G218" s="7">
        <v>0.54513888888888895</v>
      </c>
      <c r="H218" s="4" t="s">
        <v>28</v>
      </c>
      <c r="I218" s="7">
        <v>0.55694444444444446</v>
      </c>
      <c r="J218" s="4">
        <v>17</v>
      </c>
      <c r="K218" s="4">
        <v>8.5</v>
      </c>
      <c r="L218" s="4" t="s">
        <v>17</v>
      </c>
      <c r="M218" s="4" t="s">
        <v>24</v>
      </c>
    </row>
    <row r="219" spans="1:13" x14ac:dyDescent="0.3">
      <c r="A219" s="4">
        <v>743230</v>
      </c>
      <c r="B219" s="8" t="s">
        <v>5</v>
      </c>
      <c r="C219" s="4">
        <v>10300</v>
      </c>
      <c r="D219" s="4">
        <v>425</v>
      </c>
      <c r="E219" s="3" t="str">
        <f t="shared" si="3"/>
        <v>10300/425</v>
      </c>
      <c r="F219" s="4" t="s">
        <v>28</v>
      </c>
      <c r="G219" s="7">
        <v>0.58333333333333337</v>
      </c>
      <c r="H219" s="4" t="s">
        <v>151</v>
      </c>
      <c r="I219" s="7">
        <v>0.6020833333333333</v>
      </c>
      <c r="J219" s="4">
        <v>27</v>
      </c>
      <c r="K219" s="4">
        <v>28</v>
      </c>
      <c r="L219" s="4"/>
      <c r="M219" s="4" t="s">
        <v>24</v>
      </c>
    </row>
    <row r="220" spans="1:13" x14ac:dyDescent="0.3">
      <c r="A220" s="4">
        <v>743230</v>
      </c>
      <c r="B220" s="8" t="s">
        <v>5</v>
      </c>
      <c r="C220" s="4">
        <v>10305</v>
      </c>
      <c r="D220" s="4">
        <v>401</v>
      </c>
      <c r="E220" s="3" t="str">
        <f t="shared" si="3"/>
        <v>10305/401</v>
      </c>
      <c r="F220" s="4" t="s">
        <v>28</v>
      </c>
      <c r="G220" s="7">
        <v>0.64583333333333337</v>
      </c>
      <c r="H220" s="4" t="s">
        <v>143</v>
      </c>
      <c r="I220" s="7">
        <v>0.67361111111111116</v>
      </c>
      <c r="J220" s="4">
        <v>40</v>
      </c>
      <c r="K220" s="4">
        <v>38</v>
      </c>
      <c r="L220" s="4"/>
      <c r="M220" s="4" t="s">
        <v>24</v>
      </c>
    </row>
    <row r="221" spans="1:13" x14ac:dyDescent="0.3">
      <c r="A221" s="4">
        <v>743240</v>
      </c>
      <c r="B221" s="8" t="s">
        <v>5</v>
      </c>
      <c r="C221" s="4">
        <v>10310</v>
      </c>
      <c r="D221" s="4">
        <v>506</v>
      </c>
      <c r="E221" s="3" t="str">
        <f t="shared" si="3"/>
        <v>10310/506</v>
      </c>
      <c r="F221" s="4" t="s">
        <v>149</v>
      </c>
      <c r="G221" s="7">
        <v>0.20486111111111113</v>
      </c>
      <c r="H221" s="4" t="s">
        <v>28</v>
      </c>
      <c r="I221" s="7">
        <v>0.22916666666666666</v>
      </c>
      <c r="J221" s="4">
        <v>35</v>
      </c>
      <c r="K221" s="4">
        <v>25.5</v>
      </c>
      <c r="L221" s="4"/>
      <c r="M221" s="4" t="s">
        <v>24</v>
      </c>
    </row>
    <row r="222" spans="1:13" x14ac:dyDescent="0.3">
      <c r="A222" s="4">
        <v>743240</v>
      </c>
      <c r="B222" s="8" t="s">
        <v>5</v>
      </c>
      <c r="C222" s="4">
        <v>10305</v>
      </c>
      <c r="D222" s="4">
        <v>422</v>
      </c>
      <c r="E222" s="3" t="str">
        <f t="shared" si="3"/>
        <v>10305/422</v>
      </c>
      <c r="F222" s="4" t="s">
        <v>148</v>
      </c>
      <c r="G222" s="7">
        <v>0.25347222222222221</v>
      </c>
      <c r="H222" s="4" t="s">
        <v>28</v>
      </c>
      <c r="I222" s="7">
        <v>0.28194444444444444</v>
      </c>
      <c r="J222" s="4">
        <v>41</v>
      </c>
      <c r="K222" s="4">
        <v>33.5</v>
      </c>
      <c r="L222" s="4"/>
      <c r="M222" s="4" t="s">
        <v>24</v>
      </c>
    </row>
    <row r="223" spans="1:13" x14ac:dyDescent="0.3">
      <c r="A223" s="4">
        <v>743240</v>
      </c>
      <c r="B223" s="8" t="s">
        <v>5</v>
      </c>
      <c r="C223" s="4">
        <v>10310</v>
      </c>
      <c r="D223" s="4">
        <v>425</v>
      </c>
      <c r="E223" s="3" t="str">
        <f t="shared" si="3"/>
        <v>10310/425</v>
      </c>
      <c r="F223" s="4" t="s">
        <v>28</v>
      </c>
      <c r="G223" s="7">
        <v>0.59027777777777779</v>
      </c>
      <c r="H223" s="4" t="s">
        <v>71</v>
      </c>
      <c r="I223" s="7">
        <v>0.61805555555555558</v>
      </c>
      <c r="J223" s="4">
        <v>40</v>
      </c>
      <c r="K223" s="4">
        <v>34</v>
      </c>
      <c r="L223" s="4"/>
      <c r="M223" s="4" t="s">
        <v>24</v>
      </c>
    </row>
    <row r="224" spans="1:13" x14ac:dyDescent="0.3">
      <c r="A224" s="4">
        <v>743250</v>
      </c>
      <c r="B224" s="8" t="s">
        <v>8</v>
      </c>
      <c r="C224" s="4">
        <v>10320</v>
      </c>
      <c r="D224" s="4">
        <v>822</v>
      </c>
      <c r="E224" s="3" t="str">
        <f t="shared" si="3"/>
        <v>10320/822</v>
      </c>
      <c r="F224" s="4" t="s">
        <v>64</v>
      </c>
      <c r="G224" s="7">
        <v>0.17708333333333334</v>
      </c>
      <c r="H224" s="4" t="s">
        <v>28</v>
      </c>
      <c r="I224" s="7">
        <v>0.22222222222222221</v>
      </c>
      <c r="J224" s="4">
        <v>65</v>
      </c>
      <c r="K224" s="4">
        <v>48</v>
      </c>
      <c r="L224" s="4"/>
      <c r="M224" s="4" t="s">
        <v>99</v>
      </c>
    </row>
    <row r="225" spans="1:13" x14ac:dyDescent="0.3">
      <c r="A225" s="4">
        <v>743250</v>
      </c>
      <c r="B225" s="8" t="s">
        <v>5</v>
      </c>
      <c r="C225" s="4">
        <v>10320</v>
      </c>
      <c r="D225" s="4">
        <v>820</v>
      </c>
      <c r="E225" s="3" t="str">
        <f t="shared" si="3"/>
        <v>10320/820</v>
      </c>
      <c r="F225" s="4" t="s">
        <v>64</v>
      </c>
      <c r="G225" s="7">
        <v>0.18055555555555555</v>
      </c>
      <c r="H225" s="4" t="s">
        <v>28</v>
      </c>
      <c r="I225" s="7">
        <v>0.22083333333333333</v>
      </c>
      <c r="J225" s="4">
        <v>58</v>
      </c>
      <c r="K225" s="4">
        <v>48</v>
      </c>
      <c r="L225" s="4"/>
      <c r="M225" s="4" t="s">
        <v>24</v>
      </c>
    </row>
    <row r="226" spans="1:13" x14ac:dyDescent="0.3">
      <c r="A226" s="4">
        <v>743250</v>
      </c>
      <c r="B226" s="8" t="s">
        <v>5</v>
      </c>
      <c r="C226" s="4">
        <v>10904</v>
      </c>
      <c r="D226" s="4">
        <v>328</v>
      </c>
      <c r="E226" s="3" t="str">
        <f t="shared" si="3"/>
        <v>10904/328</v>
      </c>
      <c r="F226" s="4" t="s">
        <v>32</v>
      </c>
      <c r="G226" s="7">
        <v>0.22916666666666666</v>
      </c>
      <c r="H226" s="4" t="s">
        <v>28</v>
      </c>
      <c r="I226" s="7">
        <v>0.23750000000000002</v>
      </c>
      <c r="J226" s="4">
        <v>12</v>
      </c>
      <c r="K226" s="4">
        <v>8.1</v>
      </c>
      <c r="L226" s="4"/>
      <c r="M226" s="4" t="s">
        <v>24</v>
      </c>
    </row>
    <row r="227" spans="1:13" x14ac:dyDescent="0.3">
      <c r="A227" s="4">
        <v>743250</v>
      </c>
      <c r="B227" s="8" t="s">
        <v>26</v>
      </c>
      <c r="C227" s="4">
        <v>10320</v>
      </c>
      <c r="D227" s="4">
        <v>817</v>
      </c>
      <c r="E227" s="3" t="str">
        <f t="shared" si="3"/>
        <v>10320/817</v>
      </c>
      <c r="F227" s="4" t="s">
        <v>28</v>
      </c>
      <c r="G227" s="7">
        <v>0.25347222222222221</v>
      </c>
      <c r="H227" s="4" t="s">
        <v>64</v>
      </c>
      <c r="I227" s="7">
        <v>0.2986111111111111</v>
      </c>
      <c r="J227" s="4">
        <v>65</v>
      </c>
      <c r="K227" s="4">
        <v>48</v>
      </c>
      <c r="L227" s="4"/>
      <c r="M227" s="4" t="s">
        <v>102</v>
      </c>
    </row>
    <row r="228" spans="1:13" x14ac:dyDescent="0.3">
      <c r="A228" s="4">
        <v>743250</v>
      </c>
      <c r="B228" s="8" t="s">
        <v>26</v>
      </c>
      <c r="C228" s="4">
        <v>10320</v>
      </c>
      <c r="D228" s="4">
        <v>824</v>
      </c>
      <c r="E228" s="3" t="str">
        <f t="shared" si="3"/>
        <v>10320/824</v>
      </c>
      <c r="F228" s="4" t="s">
        <v>64</v>
      </c>
      <c r="G228" s="7">
        <v>0.51388888888888895</v>
      </c>
      <c r="H228" s="4" t="s">
        <v>28</v>
      </c>
      <c r="I228" s="7">
        <v>0.55902777777777779</v>
      </c>
      <c r="J228" s="4">
        <v>65</v>
      </c>
      <c r="K228" s="4">
        <v>48</v>
      </c>
      <c r="L228" s="4"/>
      <c r="M228" s="4" t="s">
        <v>102</v>
      </c>
    </row>
    <row r="229" spans="1:13" x14ac:dyDescent="0.3">
      <c r="A229" s="4">
        <v>743250</v>
      </c>
      <c r="B229" s="8" t="s">
        <v>8</v>
      </c>
      <c r="C229" s="4">
        <v>10320</v>
      </c>
      <c r="D229" s="4">
        <v>819</v>
      </c>
      <c r="E229" s="3" t="str">
        <f t="shared" si="3"/>
        <v>10320/819</v>
      </c>
      <c r="F229" s="4" t="s">
        <v>28</v>
      </c>
      <c r="G229" s="7">
        <v>0.58333333333333337</v>
      </c>
      <c r="H229" s="4" t="s">
        <v>64</v>
      </c>
      <c r="I229" s="7">
        <v>0.62847222222222221</v>
      </c>
      <c r="J229" s="4">
        <v>65</v>
      </c>
      <c r="K229" s="4">
        <v>48</v>
      </c>
      <c r="L229" s="4"/>
      <c r="M229" s="4" t="s">
        <v>99</v>
      </c>
    </row>
    <row r="230" spans="1:13" x14ac:dyDescent="0.3">
      <c r="A230" s="4">
        <v>743250</v>
      </c>
      <c r="B230" s="8" t="s">
        <v>5</v>
      </c>
      <c r="C230" s="4">
        <v>10320</v>
      </c>
      <c r="D230" s="4">
        <v>805</v>
      </c>
      <c r="E230" s="3" t="str">
        <f t="shared" si="3"/>
        <v>10320/805</v>
      </c>
      <c r="F230" s="4" t="s">
        <v>28</v>
      </c>
      <c r="G230" s="7">
        <v>0.59375</v>
      </c>
      <c r="H230" s="4" t="s">
        <v>64</v>
      </c>
      <c r="I230" s="7">
        <v>0.63888888888888895</v>
      </c>
      <c r="J230" s="4">
        <v>65</v>
      </c>
      <c r="K230" s="4">
        <v>48</v>
      </c>
      <c r="L230" s="4"/>
      <c r="M230" s="4" t="s">
        <v>24</v>
      </c>
    </row>
    <row r="231" spans="1:13" x14ac:dyDescent="0.3">
      <c r="A231" s="4">
        <v>743250</v>
      </c>
      <c r="B231" s="8" t="s">
        <v>26</v>
      </c>
      <c r="C231" s="4">
        <v>10320</v>
      </c>
      <c r="D231" s="4">
        <v>826</v>
      </c>
      <c r="E231" s="3" t="str">
        <f t="shared" si="3"/>
        <v>10320/826</v>
      </c>
      <c r="F231" s="4" t="s">
        <v>64</v>
      </c>
      <c r="G231" s="7">
        <v>0.84722222222222221</v>
      </c>
      <c r="H231" s="4" t="s">
        <v>28</v>
      </c>
      <c r="I231" s="7">
        <v>0.89236111111111116</v>
      </c>
      <c r="J231" s="4">
        <v>65</v>
      </c>
      <c r="K231" s="4">
        <v>48</v>
      </c>
      <c r="L231" s="4"/>
      <c r="M231" s="4" t="s">
        <v>102</v>
      </c>
    </row>
    <row r="232" spans="1:13" x14ac:dyDescent="0.3">
      <c r="A232" s="4">
        <v>743250</v>
      </c>
      <c r="B232" s="8" t="s">
        <v>26</v>
      </c>
      <c r="C232" s="4">
        <v>10320</v>
      </c>
      <c r="D232" s="4">
        <v>823</v>
      </c>
      <c r="E232" s="3" t="str">
        <f t="shared" si="3"/>
        <v>10320/823</v>
      </c>
      <c r="F232" s="4" t="s">
        <v>28</v>
      </c>
      <c r="G232" s="7">
        <v>0.91666666666666663</v>
      </c>
      <c r="H232" s="4" t="s">
        <v>64</v>
      </c>
      <c r="I232" s="7">
        <v>0.96180555555555547</v>
      </c>
      <c r="J232" s="4">
        <v>65</v>
      </c>
      <c r="K232" s="4">
        <v>48</v>
      </c>
      <c r="L232" s="4"/>
      <c r="M232" s="4" t="s">
        <v>102</v>
      </c>
    </row>
    <row r="233" spans="1:13" x14ac:dyDescent="0.3">
      <c r="A233" s="4">
        <v>743260</v>
      </c>
      <c r="B233" s="8" t="s">
        <v>5</v>
      </c>
      <c r="C233" s="4">
        <v>10310</v>
      </c>
      <c r="D233" s="4">
        <v>508</v>
      </c>
      <c r="E233" s="3" t="str">
        <f t="shared" si="3"/>
        <v>10310/508</v>
      </c>
      <c r="F233" s="4" t="s">
        <v>71</v>
      </c>
      <c r="G233" s="7">
        <v>0.20138888888888887</v>
      </c>
      <c r="H233" s="4" t="s">
        <v>28</v>
      </c>
      <c r="I233" s="7">
        <v>0.22916666666666666</v>
      </c>
      <c r="J233" s="4">
        <v>40</v>
      </c>
      <c r="K233" s="4">
        <v>34</v>
      </c>
      <c r="L233" s="4"/>
      <c r="M233" s="4" t="s">
        <v>24</v>
      </c>
    </row>
    <row r="234" spans="1:13" x14ac:dyDescent="0.3">
      <c r="A234" s="4">
        <v>743260</v>
      </c>
      <c r="B234" s="8" t="s">
        <v>5</v>
      </c>
      <c r="C234" s="4">
        <v>10340</v>
      </c>
      <c r="D234" s="4">
        <v>610</v>
      </c>
      <c r="E234" s="3" t="str">
        <f t="shared" si="3"/>
        <v>10340/610</v>
      </c>
      <c r="F234" s="4" t="s">
        <v>55</v>
      </c>
      <c r="G234" s="7">
        <v>0.26041666666666669</v>
      </c>
      <c r="H234" s="4" t="s">
        <v>28</v>
      </c>
      <c r="I234" s="7">
        <v>0.2902777777777778</v>
      </c>
      <c r="J234" s="4">
        <v>43</v>
      </c>
      <c r="K234" s="4">
        <v>34.6</v>
      </c>
      <c r="L234" s="4"/>
      <c r="M234" s="4" t="s">
        <v>24</v>
      </c>
    </row>
    <row r="235" spans="1:13" x14ac:dyDescent="0.3">
      <c r="A235" s="4">
        <v>743260</v>
      </c>
      <c r="B235" s="8" t="s">
        <v>5</v>
      </c>
      <c r="C235" s="4">
        <v>10310</v>
      </c>
      <c r="D235" s="4">
        <v>505</v>
      </c>
      <c r="E235" s="3" t="str">
        <f t="shared" si="3"/>
        <v>10310/505</v>
      </c>
      <c r="F235" s="4" t="s">
        <v>28</v>
      </c>
      <c r="G235" s="7">
        <v>0.59375</v>
      </c>
      <c r="H235" s="4" t="s">
        <v>154</v>
      </c>
      <c r="I235" s="7">
        <v>0.61458333333333337</v>
      </c>
      <c r="J235" s="4">
        <v>30</v>
      </c>
      <c r="K235" s="4">
        <v>24.5</v>
      </c>
      <c r="L235" s="4"/>
      <c r="M235" s="4" t="s">
        <v>24</v>
      </c>
    </row>
    <row r="236" spans="1:13" x14ac:dyDescent="0.3">
      <c r="A236" s="4">
        <v>743260</v>
      </c>
      <c r="B236" s="8" t="s">
        <v>5</v>
      </c>
      <c r="C236" s="4">
        <v>10310</v>
      </c>
      <c r="D236" s="4">
        <v>427</v>
      </c>
      <c r="E236" s="3" t="str">
        <f t="shared" si="3"/>
        <v>10310/427</v>
      </c>
      <c r="F236" s="4" t="s">
        <v>28</v>
      </c>
      <c r="G236" s="7">
        <v>0.64583333333333337</v>
      </c>
      <c r="H236" s="4" t="s">
        <v>71</v>
      </c>
      <c r="I236" s="7">
        <v>0.67708333333333337</v>
      </c>
      <c r="J236" s="4">
        <v>45</v>
      </c>
      <c r="K236" s="4">
        <v>35</v>
      </c>
      <c r="L236" s="4" t="s">
        <v>73</v>
      </c>
      <c r="M236" s="4" t="s">
        <v>24</v>
      </c>
    </row>
    <row r="237" spans="1:13" x14ac:dyDescent="0.3">
      <c r="A237" s="4">
        <v>743270</v>
      </c>
      <c r="B237" s="8" t="s">
        <v>27</v>
      </c>
      <c r="C237" s="4">
        <v>10300</v>
      </c>
      <c r="D237" s="4">
        <v>426</v>
      </c>
      <c r="E237" s="3" t="str">
        <f t="shared" si="3"/>
        <v>10300/426</v>
      </c>
      <c r="F237" s="4" t="s">
        <v>29</v>
      </c>
      <c r="G237" s="7">
        <v>0.20833333333333334</v>
      </c>
      <c r="H237" s="4" t="s">
        <v>28</v>
      </c>
      <c r="I237" s="7">
        <v>0.22361111111111109</v>
      </c>
      <c r="J237" s="4">
        <v>22</v>
      </c>
      <c r="K237" s="4">
        <v>22</v>
      </c>
      <c r="L237" s="4"/>
      <c r="M237" s="4" t="s">
        <v>103</v>
      </c>
    </row>
    <row r="238" spans="1:13" x14ac:dyDescent="0.3">
      <c r="A238" s="4">
        <v>743270</v>
      </c>
      <c r="B238" s="8" t="s">
        <v>7</v>
      </c>
      <c r="C238" s="4">
        <v>10300</v>
      </c>
      <c r="D238" s="4">
        <v>444</v>
      </c>
      <c r="E238" s="3" t="str">
        <f t="shared" si="3"/>
        <v>10300/444</v>
      </c>
      <c r="F238" s="4" t="s">
        <v>15</v>
      </c>
      <c r="G238" s="7">
        <v>0.20833333333333334</v>
      </c>
      <c r="H238" s="4" t="s">
        <v>28</v>
      </c>
      <c r="I238" s="7">
        <v>0.22916666666666666</v>
      </c>
      <c r="J238" s="4">
        <v>30</v>
      </c>
      <c r="K238" s="4">
        <v>28</v>
      </c>
      <c r="L238" s="4"/>
      <c r="M238" s="4" t="s">
        <v>95</v>
      </c>
    </row>
    <row r="239" spans="1:13" x14ac:dyDescent="0.3">
      <c r="A239" s="4">
        <v>743270</v>
      </c>
      <c r="B239" s="8" t="s">
        <v>5</v>
      </c>
      <c r="C239" s="4">
        <v>10300</v>
      </c>
      <c r="D239" s="4">
        <v>428</v>
      </c>
      <c r="E239" s="3" t="str">
        <f t="shared" si="3"/>
        <v>10300/428</v>
      </c>
      <c r="F239" s="4" t="s">
        <v>34</v>
      </c>
      <c r="G239" s="7">
        <v>0.2673611111111111</v>
      </c>
      <c r="H239" s="4" t="s">
        <v>28</v>
      </c>
      <c r="I239" s="7">
        <v>0.28680555555555554</v>
      </c>
      <c r="J239" s="4">
        <v>28</v>
      </c>
      <c r="K239" s="4">
        <v>26.5</v>
      </c>
      <c r="L239" s="4"/>
      <c r="M239" s="4" t="s">
        <v>24</v>
      </c>
    </row>
    <row r="240" spans="1:13" x14ac:dyDescent="0.3">
      <c r="A240" s="4">
        <v>743270</v>
      </c>
      <c r="B240" s="8" t="s">
        <v>18</v>
      </c>
      <c r="C240" s="4">
        <v>10904</v>
      </c>
      <c r="D240" s="4">
        <v>147</v>
      </c>
      <c r="E240" s="3" t="str">
        <f t="shared" si="3"/>
        <v>10904/147</v>
      </c>
      <c r="F240" s="4" t="s">
        <v>28</v>
      </c>
      <c r="G240" s="7">
        <v>0.4236111111111111</v>
      </c>
      <c r="H240" s="4" t="s">
        <v>32</v>
      </c>
      <c r="I240" s="7">
        <v>0.4368055555555555</v>
      </c>
      <c r="J240" s="4">
        <v>19</v>
      </c>
      <c r="K240" s="4">
        <v>11.4</v>
      </c>
      <c r="L240" s="4" t="s">
        <v>48</v>
      </c>
      <c r="M240" s="4" t="s">
        <v>96</v>
      </c>
    </row>
    <row r="241" spans="1:13" x14ac:dyDescent="0.3">
      <c r="A241" s="4">
        <v>743270</v>
      </c>
      <c r="B241" s="8" t="s">
        <v>8</v>
      </c>
      <c r="C241" s="4">
        <v>10300</v>
      </c>
      <c r="D241" s="4">
        <v>432</v>
      </c>
      <c r="E241" s="3" t="str">
        <f t="shared" si="3"/>
        <v>10300/432</v>
      </c>
      <c r="F241" s="4" t="s">
        <v>12</v>
      </c>
      <c r="G241" s="7">
        <v>0.54166666666666663</v>
      </c>
      <c r="H241" s="4" t="s">
        <v>28</v>
      </c>
      <c r="I241" s="7">
        <v>0.55555555555555558</v>
      </c>
      <c r="J241" s="4">
        <v>20</v>
      </c>
      <c r="K241" s="4">
        <v>19.600000000000001</v>
      </c>
      <c r="L241" s="4" t="s">
        <v>9</v>
      </c>
      <c r="M241" s="4" t="s">
        <v>99</v>
      </c>
    </row>
    <row r="242" spans="1:13" x14ac:dyDescent="0.3">
      <c r="A242" s="4">
        <v>743270</v>
      </c>
      <c r="B242" s="8" t="s">
        <v>8</v>
      </c>
      <c r="C242" s="4">
        <v>10300</v>
      </c>
      <c r="D242" s="4">
        <v>429</v>
      </c>
      <c r="E242" s="3" t="str">
        <f t="shared" si="3"/>
        <v>10300/429</v>
      </c>
      <c r="F242" s="4" t="s">
        <v>28</v>
      </c>
      <c r="G242" s="7">
        <v>0.58333333333333337</v>
      </c>
      <c r="H242" s="4" t="s">
        <v>12</v>
      </c>
      <c r="I242" s="7">
        <v>0.60416666666666663</v>
      </c>
      <c r="J242" s="4">
        <v>30</v>
      </c>
      <c r="K242" s="4">
        <v>31.6</v>
      </c>
      <c r="L242" s="4" t="s">
        <v>9</v>
      </c>
      <c r="M242" s="4" t="s">
        <v>99</v>
      </c>
    </row>
    <row r="243" spans="1:13" x14ac:dyDescent="0.3">
      <c r="A243" s="4">
        <v>743270</v>
      </c>
      <c r="B243" s="8" t="s">
        <v>5</v>
      </c>
      <c r="C243" s="4">
        <v>10903</v>
      </c>
      <c r="D243" s="4">
        <v>385</v>
      </c>
      <c r="E243" s="3" t="str">
        <f t="shared" si="3"/>
        <v>10903/385</v>
      </c>
      <c r="F243" s="4" t="s">
        <v>28</v>
      </c>
      <c r="G243" s="7">
        <v>0.59027777777777779</v>
      </c>
      <c r="H243" s="4" t="s">
        <v>35</v>
      </c>
      <c r="I243" s="7">
        <v>0.59930555555555554</v>
      </c>
      <c r="J243" s="4">
        <v>13</v>
      </c>
      <c r="K243" s="4">
        <v>11</v>
      </c>
      <c r="L243" s="4"/>
      <c r="M243" s="4" t="s">
        <v>24</v>
      </c>
    </row>
    <row r="244" spans="1:13" x14ac:dyDescent="0.3">
      <c r="A244" s="4">
        <v>743270</v>
      </c>
      <c r="B244" s="8" t="s">
        <v>5</v>
      </c>
      <c r="C244" s="4">
        <v>10904</v>
      </c>
      <c r="D244" s="4">
        <v>343</v>
      </c>
      <c r="E244" s="3" t="str">
        <f t="shared" si="3"/>
        <v>10904/343</v>
      </c>
      <c r="F244" s="4" t="s">
        <v>28</v>
      </c>
      <c r="G244" s="7">
        <v>0.61805555555555558</v>
      </c>
      <c r="H244" s="4" t="s">
        <v>32</v>
      </c>
      <c r="I244" s="7">
        <v>0.63194444444444442</v>
      </c>
      <c r="J244" s="4">
        <v>20</v>
      </c>
      <c r="K244" s="4">
        <v>13.2</v>
      </c>
      <c r="L244" s="4"/>
      <c r="M244" s="4" t="s">
        <v>24</v>
      </c>
    </row>
    <row r="245" spans="1:13" x14ac:dyDescent="0.3">
      <c r="A245" s="4">
        <v>743270</v>
      </c>
      <c r="B245" s="8" t="s">
        <v>5</v>
      </c>
      <c r="C245" s="4">
        <v>10300</v>
      </c>
      <c r="D245" s="4">
        <v>437</v>
      </c>
      <c r="E245" s="3" t="str">
        <f t="shared" si="3"/>
        <v>10300/437</v>
      </c>
      <c r="F245" s="4" t="s">
        <v>28</v>
      </c>
      <c r="G245" s="7">
        <v>0.64583333333333337</v>
      </c>
      <c r="H245" s="4" t="s">
        <v>34</v>
      </c>
      <c r="I245" s="7">
        <v>0.66805555555555562</v>
      </c>
      <c r="J245" s="4">
        <v>32</v>
      </c>
      <c r="K245" s="4">
        <v>26.5</v>
      </c>
      <c r="L245" s="4"/>
      <c r="M245" s="4" t="s">
        <v>24</v>
      </c>
    </row>
    <row r="246" spans="1:13" x14ac:dyDescent="0.3">
      <c r="A246" s="4">
        <v>743270</v>
      </c>
      <c r="B246" s="8" t="s">
        <v>8</v>
      </c>
      <c r="C246" s="4">
        <v>10300</v>
      </c>
      <c r="D246" s="4">
        <v>412</v>
      </c>
      <c r="E246" s="3" t="str">
        <f t="shared" si="3"/>
        <v>10300/412</v>
      </c>
      <c r="F246" s="4" t="s">
        <v>134</v>
      </c>
      <c r="G246" s="7">
        <v>0.68402777777777779</v>
      </c>
      <c r="H246" s="4" t="s">
        <v>28</v>
      </c>
      <c r="I246" s="7">
        <v>0.72222222222222221</v>
      </c>
      <c r="J246" s="4">
        <v>55</v>
      </c>
      <c r="K246" s="4">
        <v>44.2</v>
      </c>
      <c r="L246" s="4" t="s">
        <v>132</v>
      </c>
      <c r="M246" s="4" t="s">
        <v>99</v>
      </c>
    </row>
    <row r="247" spans="1:13" x14ac:dyDescent="0.3">
      <c r="A247" s="4">
        <v>743270</v>
      </c>
      <c r="B247" s="8" t="s">
        <v>25</v>
      </c>
      <c r="C247" s="4">
        <v>10300</v>
      </c>
      <c r="D247" s="4">
        <v>411</v>
      </c>
      <c r="E247" s="3" t="str">
        <f t="shared" si="3"/>
        <v>10300/411</v>
      </c>
      <c r="F247" s="4" t="s">
        <v>28</v>
      </c>
      <c r="G247" s="7">
        <v>0.69444444444444453</v>
      </c>
      <c r="H247" s="4" t="s">
        <v>143</v>
      </c>
      <c r="I247" s="7">
        <v>0.72638888888888886</v>
      </c>
      <c r="J247" s="4">
        <v>46</v>
      </c>
      <c r="K247" s="4">
        <v>39.799999999999997</v>
      </c>
      <c r="L247" s="4"/>
      <c r="M247" s="4" t="s">
        <v>101</v>
      </c>
    </row>
    <row r="248" spans="1:13" x14ac:dyDescent="0.3">
      <c r="A248" s="4">
        <v>743270</v>
      </c>
      <c r="B248" s="8" t="s">
        <v>8</v>
      </c>
      <c r="C248" s="4">
        <v>10300</v>
      </c>
      <c r="D248" s="4">
        <v>401</v>
      </c>
      <c r="E248" s="3" t="str">
        <f t="shared" si="3"/>
        <v>10300/401</v>
      </c>
      <c r="F248" s="4" t="s">
        <v>28</v>
      </c>
      <c r="G248" s="7">
        <v>0.75347222222222221</v>
      </c>
      <c r="H248" s="4" t="s">
        <v>150</v>
      </c>
      <c r="I248" s="7">
        <v>0.78472222222222221</v>
      </c>
      <c r="J248" s="4">
        <v>45</v>
      </c>
      <c r="K248" s="4">
        <v>36.200000000000003</v>
      </c>
      <c r="L248" s="4" t="s">
        <v>133</v>
      </c>
      <c r="M248" s="4" t="s">
        <v>99</v>
      </c>
    </row>
    <row r="249" spans="1:13" x14ac:dyDescent="0.3">
      <c r="A249" s="4">
        <v>743270</v>
      </c>
      <c r="B249" s="8" t="s">
        <v>18</v>
      </c>
      <c r="C249" s="4">
        <v>10300</v>
      </c>
      <c r="D249" s="4">
        <v>523</v>
      </c>
      <c r="E249" s="3" t="str">
        <f t="shared" si="3"/>
        <v>10300/523</v>
      </c>
      <c r="F249" s="4" t="s">
        <v>28</v>
      </c>
      <c r="G249" s="7">
        <v>0.75347222222222221</v>
      </c>
      <c r="H249" s="4" t="s">
        <v>150</v>
      </c>
      <c r="I249" s="7">
        <v>0.78472222222222221</v>
      </c>
      <c r="J249" s="4">
        <v>45</v>
      </c>
      <c r="K249" s="4">
        <v>36.200000000000003</v>
      </c>
      <c r="L249" s="4" t="s">
        <v>74</v>
      </c>
      <c r="M249" s="4" t="s">
        <v>96</v>
      </c>
    </row>
    <row r="250" spans="1:13" x14ac:dyDescent="0.3">
      <c r="A250" s="4">
        <v>743270</v>
      </c>
      <c r="B250" s="8" t="s">
        <v>25</v>
      </c>
      <c r="C250" s="4">
        <v>10305</v>
      </c>
      <c r="D250" s="4">
        <v>411</v>
      </c>
      <c r="E250" s="3" t="str">
        <f t="shared" si="3"/>
        <v>10305/411</v>
      </c>
      <c r="F250" s="4" t="s">
        <v>28</v>
      </c>
      <c r="G250" s="7">
        <v>0.75347222222222221</v>
      </c>
      <c r="H250" s="4" t="s">
        <v>150</v>
      </c>
      <c r="I250" s="7">
        <v>0.78125</v>
      </c>
      <c r="J250" s="4">
        <v>40</v>
      </c>
      <c r="K250" s="4">
        <v>33</v>
      </c>
      <c r="L250" s="4"/>
      <c r="M250" s="4" t="s">
        <v>101</v>
      </c>
    </row>
    <row r="251" spans="1:13" x14ac:dyDescent="0.3">
      <c r="A251" s="4">
        <v>743270</v>
      </c>
      <c r="B251" s="8" t="s">
        <v>26</v>
      </c>
      <c r="C251" s="4">
        <v>10300</v>
      </c>
      <c r="D251" s="4">
        <v>434</v>
      </c>
      <c r="E251" s="3" t="str">
        <f t="shared" si="3"/>
        <v>10300/434</v>
      </c>
      <c r="F251" s="4" t="s">
        <v>12</v>
      </c>
      <c r="G251" s="7">
        <v>0.875</v>
      </c>
      <c r="H251" s="4" t="s">
        <v>28</v>
      </c>
      <c r="I251" s="7">
        <v>0.89027777777777783</v>
      </c>
      <c r="J251" s="4">
        <v>22</v>
      </c>
      <c r="K251" s="4">
        <v>20.6</v>
      </c>
      <c r="L251" s="4"/>
      <c r="M251" s="4" t="s">
        <v>102</v>
      </c>
    </row>
    <row r="252" spans="1:13" x14ac:dyDescent="0.3">
      <c r="A252" s="4">
        <v>743270</v>
      </c>
      <c r="B252" s="8" t="s">
        <v>26</v>
      </c>
      <c r="C252" s="4">
        <v>10300</v>
      </c>
      <c r="D252" s="4">
        <v>435</v>
      </c>
      <c r="E252" s="3" t="str">
        <f t="shared" si="3"/>
        <v>10300/435</v>
      </c>
      <c r="F252" s="4" t="s">
        <v>28</v>
      </c>
      <c r="G252" s="7">
        <v>0.91666666666666663</v>
      </c>
      <c r="H252" s="4" t="s">
        <v>12</v>
      </c>
      <c r="I252" s="7">
        <v>0.93055555555555547</v>
      </c>
      <c r="J252" s="4">
        <v>20</v>
      </c>
      <c r="K252" s="4">
        <v>19.600000000000001</v>
      </c>
      <c r="L252" s="4"/>
      <c r="M252" s="4" t="s">
        <v>102</v>
      </c>
    </row>
    <row r="253" spans="1:13" x14ac:dyDescent="0.3">
      <c r="A253" s="4">
        <v>743270</v>
      </c>
      <c r="B253" s="8" t="s">
        <v>5</v>
      </c>
      <c r="C253" s="4">
        <v>10300</v>
      </c>
      <c r="D253" s="4">
        <v>442</v>
      </c>
      <c r="E253" s="3" t="str">
        <f t="shared" si="3"/>
        <v>10300/442</v>
      </c>
      <c r="F253" s="4" t="s">
        <v>12</v>
      </c>
      <c r="G253" s="7">
        <v>0.93055555555555547</v>
      </c>
      <c r="H253" s="4" t="s">
        <v>29</v>
      </c>
      <c r="I253" s="7">
        <v>0.9375</v>
      </c>
      <c r="J253" s="4">
        <v>10</v>
      </c>
      <c r="K253" s="4">
        <v>9.1999999999999993</v>
      </c>
      <c r="L253" s="4"/>
      <c r="M253" s="4" t="s">
        <v>24</v>
      </c>
    </row>
    <row r="254" spans="1:13" x14ac:dyDescent="0.3">
      <c r="A254" s="4">
        <v>743290</v>
      </c>
      <c r="B254" s="8" t="s">
        <v>13</v>
      </c>
      <c r="C254" s="4">
        <v>10901</v>
      </c>
      <c r="D254" s="4">
        <v>246</v>
      </c>
      <c r="E254" s="3" t="str">
        <f t="shared" si="3"/>
        <v>10901/246</v>
      </c>
      <c r="F254" s="4" t="s">
        <v>46</v>
      </c>
      <c r="G254" s="7">
        <v>0.21527777777777779</v>
      </c>
      <c r="H254" s="4" t="s">
        <v>28</v>
      </c>
      <c r="I254" s="7">
        <v>0.22222222222222221</v>
      </c>
      <c r="J254" s="4">
        <v>10</v>
      </c>
      <c r="K254" s="4">
        <v>6.9</v>
      </c>
      <c r="L254" s="4"/>
      <c r="M254" s="4" t="s">
        <v>97</v>
      </c>
    </row>
    <row r="255" spans="1:13" x14ac:dyDescent="0.3">
      <c r="A255" s="4">
        <v>743290</v>
      </c>
      <c r="B255" s="8" t="s">
        <v>11</v>
      </c>
      <c r="C255" s="4">
        <v>10300</v>
      </c>
      <c r="D255" s="4">
        <v>448</v>
      </c>
      <c r="E255" s="3" t="str">
        <f t="shared" si="3"/>
        <v>10300/448</v>
      </c>
      <c r="F255" s="4" t="s">
        <v>29</v>
      </c>
      <c r="G255" s="7">
        <v>0.21875</v>
      </c>
      <c r="H255" s="4" t="s">
        <v>28</v>
      </c>
      <c r="I255" s="7">
        <v>0.23333333333333331</v>
      </c>
      <c r="J255" s="4">
        <v>21</v>
      </c>
      <c r="K255" s="4">
        <v>22</v>
      </c>
      <c r="L255" s="4"/>
      <c r="M255" s="4" t="s">
        <v>94</v>
      </c>
    </row>
    <row r="256" spans="1:13" x14ac:dyDescent="0.3">
      <c r="A256" s="4">
        <v>743290</v>
      </c>
      <c r="B256" s="8" t="s">
        <v>5</v>
      </c>
      <c r="C256" s="4">
        <v>10300</v>
      </c>
      <c r="D256" s="4">
        <v>419</v>
      </c>
      <c r="E256" s="3" t="str">
        <f t="shared" si="3"/>
        <v>10300/419</v>
      </c>
      <c r="F256" s="4" t="s">
        <v>28</v>
      </c>
      <c r="G256" s="7">
        <v>0.25347222222222221</v>
      </c>
      <c r="H256" s="4" t="s">
        <v>12</v>
      </c>
      <c r="I256" s="7">
        <v>0.2673611111111111</v>
      </c>
      <c r="J256" s="4">
        <v>20</v>
      </c>
      <c r="K256" s="4">
        <v>19.600000000000001</v>
      </c>
      <c r="L256" s="4"/>
      <c r="M256" s="4" t="s">
        <v>24</v>
      </c>
    </row>
    <row r="257" spans="1:13" x14ac:dyDescent="0.3">
      <c r="A257" s="4">
        <v>743290</v>
      </c>
      <c r="B257" s="8" t="s">
        <v>5</v>
      </c>
      <c r="C257" s="4">
        <v>10300</v>
      </c>
      <c r="D257" s="4">
        <v>418</v>
      </c>
      <c r="E257" s="3" t="str">
        <f t="shared" si="3"/>
        <v>10300/418</v>
      </c>
      <c r="F257" s="4" t="s">
        <v>12</v>
      </c>
      <c r="G257" s="7">
        <v>0.27430555555555552</v>
      </c>
      <c r="H257" s="4" t="s">
        <v>28</v>
      </c>
      <c r="I257" s="7">
        <v>0.28958333333333336</v>
      </c>
      <c r="J257" s="4">
        <v>22</v>
      </c>
      <c r="K257" s="4">
        <v>20.6</v>
      </c>
      <c r="L257" s="4" t="s">
        <v>72</v>
      </c>
      <c r="M257" s="4" t="s">
        <v>24</v>
      </c>
    </row>
    <row r="258" spans="1:13" x14ac:dyDescent="0.3">
      <c r="A258" s="4">
        <v>743290</v>
      </c>
      <c r="B258" s="8" t="s">
        <v>5</v>
      </c>
      <c r="C258" s="4">
        <v>10907</v>
      </c>
      <c r="D258" s="4">
        <v>308</v>
      </c>
      <c r="E258" s="3" t="str">
        <f t="shared" si="3"/>
        <v>10907/308</v>
      </c>
      <c r="F258" s="4" t="s">
        <v>19</v>
      </c>
      <c r="G258" s="7">
        <v>0.54861111111111105</v>
      </c>
      <c r="H258" s="4" t="s">
        <v>28</v>
      </c>
      <c r="I258" s="7">
        <v>0.55902777777777779</v>
      </c>
      <c r="J258" s="4">
        <v>15</v>
      </c>
      <c r="K258" s="4">
        <v>8.6999999999999993</v>
      </c>
      <c r="L258" s="4"/>
      <c r="M258" s="4" t="s">
        <v>24</v>
      </c>
    </row>
    <row r="259" spans="1:13" x14ac:dyDescent="0.3">
      <c r="A259" s="4">
        <v>743290</v>
      </c>
      <c r="B259" s="8" t="s">
        <v>5</v>
      </c>
      <c r="C259" s="4">
        <v>10340</v>
      </c>
      <c r="D259" s="4">
        <v>627</v>
      </c>
      <c r="E259" s="3" t="str">
        <f t="shared" si="3"/>
        <v>10340/627</v>
      </c>
      <c r="F259" s="4" t="s">
        <v>28</v>
      </c>
      <c r="G259" s="7">
        <v>0.58333333333333337</v>
      </c>
      <c r="H259" s="4" t="s">
        <v>138</v>
      </c>
      <c r="I259" s="7">
        <v>0.60902777777777783</v>
      </c>
      <c r="J259" s="4">
        <v>37</v>
      </c>
      <c r="K259" s="4">
        <v>26</v>
      </c>
      <c r="L259" s="4"/>
      <c r="M259" s="4" t="s">
        <v>24</v>
      </c>
    </row>
    <row r="260" spans="1:13" x14ac:dyDescent="0.3">
      <c r="A260" s="4">
        <v>761100</v>
      </c>
      <c r="B260" s="8" t="s">
        <v>5</v>
      </c>
      <c r="C260" s="4">
        <v>10305</v>
      </c>
      <c r="D260" s="4">
        <v>472</v>
      </c>
      <c r="E260" s="3" t="str">
        <f t="shared" si="3"/>
        <v>10305/472</v>
      </c>
      <c r="F260" s="4" t="s">
        <v>143</v>
      </c>
      <c r="G260" s="7">
        <v>0.21527777777777779</v>
      </c>
      <c r="H260" s="4" t="s">
        <v>28</v>
      </c>
      <c r="I260" s="7">
        <v>0.24305555555555555</v>
      </c>
      <c r="J260" s="4">
        <v>40</v>
      </c>
      <c r="K260" s="4">
        <v>38</v>
      </c>
      <c r="L260" s="4"/>
      <c r="M260" s="4" t="s">
        <v>24</v>
      </c>
    </row>
  </sheetData>
  <sortState xmlns:xlrd2="http://schemas.microsoft.com/office/spreadsheetml/2017/richdata2" ref="A2:S322">
    <sortCondition ref="A2:A322"/>
    <sortCondition ref="G2:G322"/>
  </sortState>
  <pageMargins left="0" right="0" top="0" bottom="0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D28" sqref="D28"/>
    </sheetView>
  </sheetViews>
  <sheetFormatPr defaultRowHeight="15" x14ac:dyDescent="0.25"/>
  <cols>
    <col min="1" max="1" width="4.140625" bestFit="1" customWidth="1"/>
    <col min="2" max="2" width="93.85546875" bestFit="1" customWidth="1"/>
  </cols>
  <sheetData>
    <row r="1" spans="1:2" x14ac:dyDescent="0.25">
      <c r="A1" s="11" t="s">
        <v>2</v>
      </c>
      <c r="B1" s="11"/>
    </row>
    <row r="2" spans="1:2" x14ac:dyDescent="0.25">
      <c r="A2" s="2" t="s">
        <v>14</v>
      </c>
      <c r="B2" s="2" t="s">
        <v>87</v>
      </c>
    </row>
    <row r="3" spans="1:2" x14ac:dyDescent="0.25">
      <c r="A3" s="1">
        <v>14</v>
      </c>
      <c r="B3" s="1" t="s">
        <v>88</v>
      </c>
    </row>
    <row r="4" spans="1:2" x14ac:dyDescent="0.25">
      <c r="A4" s="1">
        <v>22</v>
      </c>
      <c r="B4" s="1" t="s">
        <v>89</v>
      </c>
    </row>
    <row r="5" spans="1:2" x14ac:dyDescent="0.25">
      <c r="A5" s="1">
        <v>24</v>
      </c>
      <c r="B5" s="1" t="s">
        <v>84</v>
      </c>
    </row>
    <row r="6" spans="1:2" x14ac:dyDescent="0.25">
      <c r="A6" s="1">
        <v>25</v>
      </c>
      <c r="B6" s="1" t="s">
        <v>85</v>
      </c>
    </row>
    <row r="7" spans="1:2" x14ac:dyDescent="0.25">
      <c r="A7" s="1">
        <v>26</v>
      </c>
      <c r="B7" s="1" t="s">
        <v>90</v>
      </c>
    </row>
    <row r="8" spans="1:2" x14ac:dyDescent="0.25">
      <c r="A8" s="1">
        <v>34</v>
      </c>
      <c r="B8" s="1" t="s">
        <v>86</v>
      </c>
    </row>
    <row r="9" spans="1:2" x14ac:dyDescent="0.25">
      <c r="A9" s="1">
        <v>41</v>
      </c>
      <c r="B9" s="1" t="s">
        <v>91</v>
      </c>
    </row>
    <row r="10" spans="1:2" x14ac:dyDescent="0.25">
      <c r="A10" s="1">
        <v>69</v>
      </c>
      <c r="B10" s="1" t="s">
        <v>92</v>
      </c>
    </row>
    <row r="11" spans="1:2" x14ac:dyDescent="0.25">
      <c r="A11" s="1">
        <v>85</v>
      </c>
      <c r="B11" s="1" t="s">
        <v>93</v>
      </c>
    </row>
    <row r="12" spans="1:2" x14ac:dyDescent="0.25">
      <c r="A12" s="1" t="s">
        <v>11</v>
      </c>
      <c r="B12" s="1" t="s">
        <v>94</v>
      </c>
    </row>
    <row r="13" spans="1:2" x14ac:dyDescent="0.25">
      <c r="A13" s="1" t="s">
        <v>5</v>
      </c>
      <c r="B13" s="1" t="s">
        <v>24</v>
      </c>
    </row>
    <row r="14" spans="1:2" x14ac:dyDescent="0.25">
      <c r="A14" s="1" t="s">
        <v>7</v>
      </c>
      <c r="B14" s="1" t="s">
        <v>95</v>
      </c>
    </row>
    <row r="15" spans="1:2" x14ac:dyDescent="0.25">
      <c r="A15" s="1" t="s">
        <v>18</v>
      </c>
      <c r="B15" s="1" t="s">
        <v>96</v>
      </c>
    </row>
    <row r="16" spans="1:2" x14ac:dyDescent="0.25">
      <c r="A16" s="1" t="s">
        <v>13</v>
      </c>
      <c r="B16" s="1" t="s">
        <v>97</v>
      </c>
    </row>
    <row r="17" spans="1:2" x14ac:dyDescent="0.25">
      <c r="A17" s="1" t="s">
        <v>10</v>
      </c>
      <c r="B17" s="1" t="s">
        <v>98</v>
      </c>
    </row>
    <row r="18" spans="1:2" x14ac:dyDescent="0.25">
      <c r="A18" s="1" t="s">
        <v>8</v>
      </c>
      <c r="B18" s="1" t="s">
        <v>99</v>
      </c>
    </row>
    <row r="19" spans="1:2" x14ac:dyDescent="0.25">
      <c r="A19" s="1" t="s">
        <v>3</v>
      </c>
      <c r="B19" s="1" t="s">
        <v>100</v>
      </c>
    </row>
    <row r="20" spans="1:2" x14ac:dyDescent="0.25">
      <c r="A20" s="1" t="s">
        <v>25</v>
      </c>
      <c r="B20" s="1" t="s">
        <v>101</v>
      </c>
    </row>
    <row r="21" spans="1:2" x14ac:dyDescent="0.25">
      <c r="A21" s="1" t="s">
        <v>26</v>
      </c>
      <c r="B21" s="1" t="s">
        <v>102</v>
      </c>
    </row>
    <row r="22" spans="1:2" x14ac:dyDescent="0.25">
      <c r="A22" s="1">
        <v>15</v>
      </c>
      <c r="B22" s="1" t="s">
        <v>104</v>
      </c>
    </row>
    <row r="23" spans="1:2" x14ac:dyDescent="0.25">
      <c r="A23" t="s">
        <v>27</v>
      </c>
      <c r="B23" t="s">
        <v>103</v>
      </c>
    </row>
  </sheetData>
  <sortState xmlns:xlrd2="http://schemas.microsoft.com/office/spreadsheetml/2017/richdata2" ref="A2:A20">
    <sortCondition ref="A2:A20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FORDA_2022_09_01-től</vt:lpstr>
      <vt:lpstr>jelmagyarázat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2022-09-21T09:52:38Z</cp:lastPrinted>
  <dcterms:created xsi:type="dcterms:W3CDTF">2022-01-27T06:38:42Z</dcterms:created>
  <dcterms:modified xsi:type="dcterms:W3CDTF">2023-06-15T07:12:26Z</dcterms:modified>
</cp:coreProperties>
</file>